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'Sheet1'!$A$1:$O$77</definedName>
  </definedNames>
  <calcPr fullCalcOnLoad="1"/>
</workbook>
</file>

<file path=xl/sharedStrings.xml><?xml version="1.0" encoding="utf-8"?>
<sst xmlns="http://schemas.openxmlformats.org/spreadsheetml/2006/main" count="194" uniqueCount="12">
  <si>
    <t>Level</t>
  </si>
  <si>
    <t>Price</t>
  </si>
  <si>
    <t>Buy</t>
  </si>
  <si>
    <t>Sell</t>
  </si>
  <si>
    <t>T/P</t>
  </si>
  <si>
    <t>=</t>
  </si>
  <si>
    <t>=</t>
  </si>
  <si>
    <t>at</t>
  </si>
  <si>
    <t>CloseAll</t>
  </si>
  <si>
    <t>CloseSell</t>
  </si>
  <si>
    <t>Fixed Profit</t>
  </si>
  <si>
    <t>Floating Profit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</si>
</sst>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6" borderId="15" xfId="0" applyFill="1" applyBorder="1" applyAlignment="1">
      <alignment horizontal="right" vertical="center"/>
    </xf>
    <xf numFmtId="0" fontId="0" fillId="36" borderId="16" xfId="0" applyFill="1" applyBorder="1" applyAlignment="1">
      <alignment horizontal="right" vertical="center"/>
    </xf>
    <xf numFmtId="0" fontId="0" fillId="36" borderId="17" xfId="0" applyFill="1" applyBorder="1" applyAlignment="1">
      <alignment horizontal="right" vertical="center"/>
    </xf>
    <xf numFmtId="0" fontId="22" fillId="36" borderId="16" xfId="0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75" zoomScaleNormal="75" zoomScalePageLayoutView="0" workbookViewId="0" topLeftCell="A51">
      <selection activeCell="Q14" sqref="Q14"/>
    </sheetView>
  </sheetViews>
  <sheetFormatPr defaultColWidth="9.00390625" defaultRowHeight="15.75"/>
  <sheetData>
    <row r="1" spans="1:9" ht="25.5">
      <c r="A1" s="22" t="s">
        <v>10</v>
      </c>
      <c r="I1" s="22" t="s">
        <v>11</v>
      </c>
    </row>
    <row r="2" ht="17.25" thickBot="1"/>
    <row r="3" spans="1:15" ht="16.5">
      <c r="A3" s="18" t="s">
        <v>9</v>
      </c>
      <c r="B3" s="19" t="s">
        <v>7</v>
      </c>
      <c r="C3" s="19" t="s">
        <v>2</v>
      </c>
      <c r="D3" s="21">
        <v>1.4</v>
      </c>
      <c r="E3" s="21">
        <v>1.3997</v>
      </c>
      <c r="F3" s="19" t="s">
        <v>3</v>
      </c>
      <c r="G3" s="20"/>
      <c r="I3" s="18" t="s">
        <v>8</v>
      </c>
      <c r="J3" s="19" t="s">
        <v>7</v>
      </c>
      <c r="K3" s="19" t="s">
        <v>2</v>
      </c>
      <c r="L3" s="21">
        <v>1.4</v>
      </c>
      <c r="M3" s="21">
        <v>1.3997</v>
      </c>
      <c r="N3" s="19" t="s">
        <v>3</v>
      </c>
      <c r="O3" s="20"/>
    </row>
    <row r="4" spans="1:15" ht="16.5">
      <c r="A4" s="1" t="s">
        <v>0</v>
      </c>
      <c r="B4" s="2" t="s">
        <v>1</v>
      </c>
      <c r="C4" s="2" t="s">
        <v>2</v>
      </c>
      <c r="D4" s="2" t="s">
        <v>4</v>
      </c>
      <c r="E4" s="2" t="s">
        <v>4</v>
      </c>
      <c r="F4" s="2" t="s">
        <v>3</v>
      </c>
      <c r="G4" s="3" t="s">
        <v>1</v>
      </c>
      <c r="I4" s="1" t="s">
        <v>0</v>
      </c>
      <c r="J4" s="2" t="s">
        <v>1</v>
      </c>
      <c r="K4" s="2" t="s">
        <v>2</v>
      </c>
      <c r="L4" s="2" t="s">
        <v>4</v>
      </c>
      <c r="M4" s="2" t="s">
        <v>4</v>
      </c>
      <c r="N4" s="2" t="s">
        <v>3</v>
      </c>
      <c r="O4" s="3" t="s">
        <v>1</v>
      </c>
    </row>
    <row r="5" spans="1:15" ht="16.5">
      <c r="A5" s="10">
        <v>1</v>
      </c>
      <c r="B5" s="9">
        <v>1.4003</v>
      </c>
      <c r="C5" s="9">
        <v>1</v>
      </c>
      <c r="D5" s="12">
        <v>27</v>
      </c>
      <c r="E5" s="11">
        <f>(G5-D3)*F5*10000</f>
        <v>0</v>
      </c>
      <c r="F5" s="9">
        <v>1</v>
      </c>
      <c r="G5" s="15">
        <v>1.4</v>
      </c>
      <c r="I5" s="10">
        <v>1</v>
      </c>
      <c r="J5" s="5">
        <v>1.4003</v>
      </c>
      <c r="K5" s="5">
        <v>1</v>
      </c>
      <c r="L5" s="12">
        <f>(M3-J5)*10000</f>
        <v>-6.00000000000156</v>
      </c>
      <c r="M5" s="11">
        <f>(O5-L3)*N5*10000</f>
        <v>0</v>
      </c>
      <c r="N5" s="5">
        <v>1</v>
      </c>
      <c r="O5" s="6">
        <v>1.4</v>
      </c>
    </row>
    <row r="6" spans="1:15" ht="16.5">
      <c r="A6" s="4">
        <v>2</v>
      </c>
      <c r="B6" s="9">
        <v>1.4033</v>
      </c>
      <c r="C6" s="9">
        <v>1</v>
      </c>
      <c r="D6" s="12">
        <v>-33</v>
      </c>
      <c r="E6" s="11">
        <f>(G6-D3)*F6*10000</f>
        <v>60.000000000002274</v>
      </c>
      <c r="F6" s="9">
        <v>2</v>
      </c>
      <c r="G6" s="15">
        <v>1.403</v>
      </c>
      <c r="I6" s="4">
        <v>2</v>
      </c>
      <c r="J6" s="5">
        <v>1.4033</v>
      </c>
      <c r="K6" s="5">
        <v>1</v>
      </c>
      <c r="L6" s="12">
        <f>(M3-J6)*10000</f>
        <v>-36.000000000000476</v>
      </c>
      <c r="M6" s="11">
        <f>(O6-L3)*N6*10000</f>
        <v>60.000000000002274</v>
      </c>
      <c r="N6" s="5">
        <v>2</v>
      </c>
      <c r="O6" s="6">
        <v>1.403</v>
      </c>
    </row>
    <row r="7" spans="1:15" ht="17.25" thickBot="1">
      <c r="A7" s="7"/>
      <c r="B7" s="8"/>
      <c r="C7" s="8"/>
      <c r="D7" s="17">
        <f>SUM(D5:D6)</f>
        <v>-6</v>
      </c>
      <c r="E7" s="16">
        <f>SUM(E5:E6)</f>
        <v>60.000000000002274</v>
      </c>
      <c r="F7" s="13" t="s">
        <v>5</v>
      </c>
      <c r="G7" s="14">
        <f>SUM(D7:E7)</f>
        <v>54.000000000002274</v>
      </c>
      <c r="I7" s="7"/>
      <c r="J7" s="8"/>
      <c r="K7" s="8"/>
      <c r="L7" s="17">
        <f>SUM(L5:L6)</f>
        <v>-42.00000000000203</v>
      </c>
      <c r="M7" s="16">
        <f>SUM(M5:M6)</f>
        <v>60.000000000002274</v>
      </c>
      <c r="N7" s="13" t="s">
        <v>6</v>
      </c>
      <c r="O7" s="14">
        <f>SUM(L7:N7)</f>
        <v>18.00000000000024</v>
      </c>
    </row>
    <row r="8" ht="17.25" thickBot="1"/>
    <row r="9" spans="1:15" ht="16.5">
      <c r="A9" s="18" t="s">
        <v>9</v>
      </c>
      <c r="B9" s="19" t="s">
        <v>7</v>
      </c>
      <c r="C9" s="19" t="s">
        <v>2</v>
      </c>
      <c r="D9" s="21">
        <v>1.403</v>
      </c>
      <c r="E9" s="21">
        <v>1.4027</v>
      </c>
      <c r="F9" s="19" t="s">
        <v>3</v>
      </c>
      <c r="G9" s="20"/>
      <c r="I9" s="18" t="s">
        <v>8</v>
      </c>
      <c r="J9" s="19" t="s">
        <v>7</v>
      </c>
      <c r="K9" s="19" t="s">
        <v>2</v>
      </c>
      <c r="L9" s="21">
        <v>1.403</v>
      </c>
      <c r="M9" s="21">
        <v>1.4027</v>
      </c>
      <c r="N9" s="19" t="s">
        <v>3</v>
      </c>
      <c r="O9" s="20"/>
    </row>
    <row r="10" spans="1:15" ht="16.5">
      <c r="A10" s="1" t="s">
        <v>0</v>
      </c>
      <c r="B10" s="2" t="s">
        <v>1</v>
      </c>
      <c r="C10" s="2" t="s">
        <v>2</v>
      </c>
      <c r="D10" s="2" t="s">
        <v>4</v>
      </c>
      <c r="E10" s="2" t="s">
        <v>4</v>
      </c>
      <c r="F10" s="2" t="s">
        <v>3</v>
      </c>
      <c r="G10" s="3" t="s">
        <v>1</v>
      </c>
      <c r="I10" s="1" t="s">
        <v>0</v>
      </c>
      <c r="J10" s="2" t="s">
        <v>1</v>
      </c>
      <c r="K10" s="2" t="s">
        <v>2</v>
      </c>
      <c r="L10" s="2" t="s">
        <v>4</v>
      </c>
      <c r="M10" s="2" t="s">
        <v>4</v>
      </c>
      <c r="N10" s="2" t="s">
        <v>3</v>
      </c>
      <c r="O10" s="3" t="s">
        <v>1</v>
      </c>
    </row>
    <row r="11" spans="1:15" ht="16.5">
      <c r="A11" s="4">
        <v>1</v>
      </c>
      <c r="B11" s="9">
        <v>1.4003</v>
      </c>
      <c r="C11" s="9">
        <v>1</v>
      </c>
      <c r="D11" s="12">
        <f>(G12-B11)*10000</f>
        <v>26.999999999999247</v>
      </c>
      <c r="E11" s="11">
        <f>(G11-D9)*F11*10000</f>
        <v>-30.000000000001137</v>
      </c>
      <c r="F11" s="9">
        <v>1</v>
      </c>
      <c r="G11" s="15">
        <v>1.4</v>
      </c>
      <c r="I11" s="4">
        <v>1</v>
      </c>
      <c r="J11" s="5">
        <v>1.4003</v>
      </c>
      <c r="K11" s="5">
        <v>1</v>
      </c>
      <c r="L11" s="12">
        <f>(M9-J11)*10000</f>
        <v>23.999999999999577</v>
      </c>
      <c r="M11" s="11">
        <f>(O11-L9)*N11*10000</f>
        <v>-30.000000000001137</v>
      </c>
      <c r="N11" s="5">
        <v>1</v>
      </c>
      <c r="O11" s="6">
        <v>1.4</v>
      </c>
    </row>
    <row r="12" spans="1:15" ht="16.5">
      <c r="A12" s="10">
        <v>2</v>
      </c>
      <c r="B12" s="9">
        <v>1.4033</v>
      </c>
      <c r="C12" s="9">
        <v>1</v>
      </c>
      <c r="D12" s="12">
        <f>(G13-B12)*10000</f>
        <v>26.999999999999247</v>
      </c>
      <c r="E12" s="11">
        <f>(G12-D9)*F12*10000</f>
        <v>0</v>
      </c>
      <c r="F12" s="9">
        <v>2</v>
      </c>
      <c r="G12" s="15">
        <v>1.403</v>
      </c>
      <c r="I12" s="10">
        <v>2</v>
      </c>
      <c r="J12" s="5">
        <v>1.4033</v>
      </c>
      <c r="K12" s="5">
        <v>1</v>
      </c>
      <c r="L12" s="12">
        <f>(M9-J12)*10000</f>
        <v>-5.999999999999339</v>
      </c>
      <c r="M12" s="11">
        <f>(O12-L9)*N12*10000</f>
        <v>0</v>
      </c>
      <c r="N12" s="5">
        <v>2</v>
      </c>
      <c r="O12" s="6">
        <v>1.403</v>
      </c>
    </row>
    <row r="13" spans="1:15" ht="16.5">
      <c r="A13" s="4">
        <v>3</v>
      </c>
      <c r="B13" s="9">
        <v>1.4063</v>
      </c>
      <c r="C13" s="9">
        <v>1</v>
      </c>
      <c r="D13" s="12">
        <f>(B13-G12)*10000*-1</f>
        <v>-33.00000000000081</v>
      </c>
      <c r="E13" s="11">
        <f>(G13-D9)*F13*10000</f>
        <v>119.99999999999567</v>
      </c>
      <c r="F13" s="9">
        <v>4</v>
      </c>
      <c r="G13" s="15">
        <v>1.406</v>
      </c>
      <c r="I13" s="4">
        <v>3</v>
      </c>
      <c r="J13" s="5">
        <v>1.4063</v>
      </c>
      <c r="K13" s="5">
        <v>1</v>
      </c>
      <c r="L13" s="12">
        <f>(M9-J13)*10000</f>
        <v>-36.000000000000476</v>
      </c>
      <c r="M13" s="11">
        <f>(O13-L9)*N13*10000</f>
        <v>119.99999999999567</v>
      </c>
      <c r="N13" s="9">
        <v>4</v>
      </c>
      <c r="O13" s="6">
        <v>1.406</v>
      </c>
    </row>
    <row r="14" spans="1:15" ht="17.25" thickBot="1">
      <c r="A14" s="7"/>
      <c r="B14" s="8"/>
      <c r="C14" s="8"/>
      <c r="D14" s="17">
        <f>SUM(D11:D13)</f>
        <v>20.999999999997684</v>
      </c>
      <c r="E14" s="16">
        <f>SUM(E11:E13)</f>
        <v>89.99999999999453</v>
      </c>
      <c r="F14" s="13" t="s">
        <v>6</v>
      </c>
      <c r="G14" s="14">
        <f>SUM(D14:E14)</f>
        <v>110.99999999999221</v>
      </c>
      <c r="I14" s="7"/>
      <c r="J14" s="8"/>
      <c r="K14" s="8"/>
      <c r="L14" s="17">
        <f>SUM(L11:L13)</f>
        <v>-18.000000000000238</v>
      </c>
      <c r="M14" s="16">
        <f>SUM(M11:M13)</f>
        <v>89.99999999999453</v>
      </c>
      <c r="N14" s="13" t="s">
        <v>6</v>
      </c>
      <c r="O14" s="14">
        <f>SUM(L14:N14)</f>
        <v>71.99999999999429</v>
      </c>
    </row>
    <row r="15" ht="17.25" thickBot="1"/>
    <row r="16" spans="1:15" ht="16.5">
      <c r="A16" s="18" t="s">
        <v>9</v>
      </c>
      <c r="B16" s="19" t="s">
        <v>7</v>
      </c>
      <c r="C16" s="19" t="s">
        <v>2</v>
      </c>
      <c r="D16" s="21">
        <v>1.406</v>
      </c>
      <c r="E16" s="21">
        <v>1.4057</v>
      </c>
      <c r="F16" s="19" t="s">
        <v>3</v>
      </c>
      <c r="G16" s="20"/>
      <c r="I16" s="18" t="s">
        <v>8</v>
      </c>
      <c r="J16" s="19" t="s">
        <v>7</v>
      </c>
      <c r="K16" s="19" t="s">
        <v>2</v>
      </c>
      <c r="L16" s="21">
        <v>1.406</v>
      </c>
      <c r="M16" s="21">
        <v>1.4057</v>
      </c>
      <c r="N16" s="19" t="s">
        <v>3</v>
      </c>
      <c r="O16" s="20"/>
    </row>
    <row r="17" spans="1:15" ht="16.5">
      <c r="A17" s="1" t="s">
        <v>0</v>
      </c>
      <c r="B17" s="2" t="s">
        <v>1</v>
      </c>
      <c r="C17" s="2" t="s">
        <v>2</v>
      </c>
      <c r="D17" s="2" t="s">
        <v>4</v>
      </c>
      <c r="E17" s="2" t="s">
        <v>4</v>
      </c>
      <c r="F17" s="2" t="s">
        <v>3</v>
      </c>
      <c r="G17" s="3" t="s">
        <v>1</v>
      </c>
      <c r="I17" s="1" t="s">
        <v>0</v>
      </c>
      <c r="J17" s="2" t="s">
        <v>1</v>
      </c>
      <c r="K17" s="2" t="s">
        <v>2</v>
      </c>
      <c r="L17" s="2" t="s">
        <v>4</v>
      </c>
      <c r="M17" s="2" t="s">
        <v>4</v>
      </c>
      <c r="N17" s="2" t="s">
        <v>3</v>
      </c>
      <c r="O17" s="3" t="s">
        <v>1</v>
      </c>
    </row>
    <row r="18" spans="1:15" ht="16.5">
      <c r="A18" s="4">
        <v>1</v>
      </c>
      <c r="B18" s="5">
        <v>1.4003</v>
      </c>
      <c r="C18" s="5">
        <v>1</v>
      </c>
      <c r="D18" s="12">
        <f>(G19-B18)*10000</f>
        <v>26.999999999999247</v>
      </c>
      <c r="E18" s="11">
        <f>(G18-D16)*F18*10000</f>
        <v>-60.00000000000006</v>
      </c>
      <c r="F18" s="5">
        <v>1</v>
      </c>
      <c r="G18" s="6">
        <v>1.4</v>
      </c>
      <c r="I18" s="4">
        <v>1</v>
      </c>
      <c r="J18" s="5">
        <v>1.4003</v>
      </c>
      <c r="K18" s="5">
        <v>1</v>
      </c>
      <c r="L18" s="12">
        <f>(M16-J18)*10000</f>
        <v>53.999999999998494</v>
      </c>
      <c r="M18" s="11">
        <f>(O18-L16)*N18*10000</f>
        <v>-60.00000000000006</v>
      </c>
      <c r="N18" s="5">
        <v>1</v>
      </c>
      <c r="O18" s="6">
        <v>1.4</v>
      </c>
    </row>
    <row r="19" spans="1:15" ht="16.5">
      <c r="A19" s="4">
        <v>2</v>
      </c>
      <c r="B19" s="5">
        <v>1.4033</v>
      </c>
      <c r="C19" s="5">
        <v>1</v>
      </c>
      <c r="D19" s="12">
        <f>(G20-B19)*10000</f>
        <v>26.999999999999247</v>
      </c>
      <c r="E19" s="11">
        <f>(G19-D16)*F19*10000</f>
        <v>-59.99999999999783</v>
      </c>
      <c r="F19" s="5">
        <v>2</v>
      </c>
      <c r="G19" s="6">
        <v>1.403</v>
      </c>
      <c r="I19" s="4">
        <v>2</v>
      </c>
      <c r="J19" s="5">
        <v>1.4033</v>
      </c>
      <c r="K19" s="5">
        <v>1</v>
      </c>
      <c r="L19" s="12">
        <f>(M16-J19)*10000</f>
        <v>23.999999999999577</v>
      </c>
      <c r="M19" s="11">
        <f>(O19-L16)*N19*10000</f>
        <v>-59.99999999999783</v>
      </c>
      <c r="N19" s="5">
        <v>2</v>
      </c>
      <c r="O19" s="6">
        <v>1.403</v>
      </c>
    </row>
    <row r="20" spans="1:15" ht="16.5">
      <c r="A20" s="10">
        <v>3</v>
      </c>
      <c r="B20" s="5">
        <v>1.4063</v>
      </c>
      <c r="C20" s="5">
        <v>1</v>
      </c>
      <c r="D20" s="12">
        <v>27</v>
      </c>
      <c r="E20" s="11">
        <f>(G20-D16)*F20*10000</f>
        <v>0</v>
      </c>
      <c r="F20" s="9">
        <v>4</v>
      </c>
      <c r="G20" s="6">
        <v>1.406</v>
      </c>
      <c r="I20" s="10">
        <v>3</v>
      </c>
      <c r="J20" s="5">
        <v>1.4063</v>
      </c>
      <c r="K20" s="5">
        <v>1</v>
      </c>
      <c r="L20" s="12">
        <f>(M16-J20)*10000</f>
        <v>-6.00000000000156</v>
      </c>
      <c r="M20" s="11">
        <f>(O20-L16)*N20*10000</f>
        <v>0</v>
      </c>
      <c r="N20" s="9">
        <v>4</v>
      </c>
      <c r="O20" s="6">
        <v>1.406</v>
      </c>
    </row>
    <row r="21" spans="1:15" ht="16.5">
      <c r="A21" s="4">
        <v>4</v>
      </c>
      <c r="B21" s="5">
        <v>1.4093</v>
      </c>
      <c r="C21" s="9">
        <v>1</v>
      </c>
      <c r="D21" s="12">
        <v>-33</v>
      </c>
      <c r="E21" s="11">
        <f>(G21-D16)*F21*10000</f>
        <v>240.0000000000091</v>
      </c>
      <c r="F21" s="9">
        <v>8</v>
      </c>
      <c r="G21" s="6">
        <v>1.409</v>
      </c>
      <c r="I21" s="4">
        <v>4</v>
      </c>
      <c r="J21" s="5">
        <v>1.4093</v>
      </c>
      <c r="K21" s="9">
        <v>1</v>
      </c>
      <c r="L21" s="12">
        <f>(M16-J21)*10000</f>
        <v>-36.000000000000476</v>
      </c>
      <c r="M21" s="11">
        <f>(O21-L16)*N21*10000</f>
        <v>240.0000000000091</v>
      </c>
      <c r="N21" s="9">
        <v>8</v>
      </c>
      <c r="O21" s="6">
        <v>1.409</v>
      </c>
    </row>
    <row r="22" spans="1:15" ht="17.25" thickBot="1">
      <c r="A22" s="7"/>
      <c r="B22" s="8"/>
      <c r="C22" s="8"/>
      <c r="D22" s="17">
        <f>SUM(D18:D21)</f>
        <v>47.999999999998494</v>
      </c>
      <c r="E22" s="16">
        <f>SUM(E18:E21)</f>
        <v>120.0000000000112</v>
      </c>
      <c r="F22" s="13" t="s">
        <v>6</v>
      </c>
      <c r="G22" s="14">
        <f>SUM(D22:F22)</f>
        <v>168.0000000000097</v>
      </c>
      <c r="I22" s="7"/>
      <c r="J22" s="8"/>
      <c r="K22" s="8"/>
      <c r="L22" s="17">
        <f>SUM(L18:L21)</f>
        <v>35.99999999999603</v>
      </c>
      <c r="M22" s="16">
        <f>SUM(M18:M21)</f>
        <v>120.0000000000112</v>
      </c>
      <c r="N22" s="13" t="s">
        <v>6</v>
      </c>
      <c r="O22" s="14">
        <f>SUM(L22:N22)</f>
        <v>156.00000000000722</v>
      </c>
    </row>
    <row r="23" ht="17.25" thickBot="1"/>
    <row r="24" spans="1:15" ht="16.5">
      <c r="A24" s="18" t="s">
        <v>9</v>
      </c>
      <c r="B24" s="19" t="s">
        <v>7</v>
      </c>
      <c r="C24" s="19" t="s">
        <v>2</v>
      </c>
      <c r="D24" s="21">
        <v>1.409</v>
      </c>
      <c r="E24" s="21">
        <v>1.4087</v>
      </c>
      <c r="F24" s="19" t="s">
        <v>3</v>
      </c>
      <c r="G24" s="20"/>
      <c r="I24" s="18" t="s">
        <v>8</v>
      </c>
      <c r="J24" s="19" t="s">
        <v>7</v>
      </c>
      <c r="K24" s="19" t="s">
        <v>2</v>
      </c>
      <c r="L24" s="21">
        <v>1.409</v>
      </c>
      <c r="M24" s="21">
        <v>1.4087</v>
      </c>
      <c r="N24" s="19" t="s">
        <v>3</v>
      </c>
      <c r="O24" s="20"/>
    </row>
    <row r="25" spans="1:15" ht="16.5">
      <c r="A25" s="1" t="s">
        <v>0</v>
      </c>
      <c r="B25" s="2" t="s">
        <v>1</v>
      </c>
      <c r="C25" s="2" t="s">
        <v>2</v>
      </c>
      <c r="D25" s="2" t="s">
        <v>4</v>
      </c>
      <c r="E25" s="2" t="s">
        <v>4</v>
      </c>
      <c r="F25" s="2" t="s">
        <v>3</v>
      </c>
      <c r="G25" s="3" t="s">
        <v>1</v>
      </c>
      <c r="I25" s="1" t="s">
        <v>0</v>
      </c>
      <c r="J25" s="2" t="s">
        <v>1</v>
      </c>
      <c r="K25" s="2" t="s">
        <v>2</v>
      </c>
      <c r="L25" s="2" t="s">
        <v>4</v>
      </c>
      <c r="M25" s="2" t="s">
        <v>4</v>
      </c>
      <c r="N25" s="2" t="s">
        <v>3</v>
      </c>
      <c r="O25" s="3" t="s">
        <v>1</v>
      </c>
    </row>
    <row r="26" spans="1:15" ht="16.5">
      <c r="A26" s="4">
        <v>1</v>
      </c>
      <c r="B26" s="5">
        <v>1.4003</v>
      </c>
      <c r="C26" s="5">
        <v>1</v>
      </c>
      <c r="D26" s="12">
        <f>(G27-B26)*10000</f>
        <v>26.999999999999247</v>
      </c>
      <c r="E26" s="11">
        <f>(G26-D24)*F26*10000</f>
        <v>-90.0000000000012</v>
      </c>
      <c r="F26" s="5">
        <v>1</v>
      </c>
      <c r="G26" s="6">
        <v>1.4</v>
      </c>
      <c r="I26" s="4">
        <v>1</v>
      </c>
      <c r="J26" s="5">
        <v>1.4003</v>
      </c>
      <c r="K26" s="5">
        <v>1</v>
      </c>
      <c r="L26" s="12">
        <f>(M24-J26)*10000</f>
        <v>83.99999999999963</v>
      </c>
      <c r="M26" s="11">
        <f>(O26-L24)*N26*10000</f>
        <v>-90.0000000000012</v>
      </c>
      <c r="N26" s="5">
        <v>1</v>
      </c>
      <c r="O26" s="6">
        <v>1.4</v>
      </c>
    </row>
    <row r="27" spans="1:15" ht="16.5">
      <c r="A27" s="4">
        <v>2</v>
      </c>
      <c r="B27" s="5">
        <v>1.4033</v>
      </c>
      <c r="C27" s="5">
        <v>1</v>
      </c>
      <c r="D27" s="12">
        <f>(G28-B27)*10000</f>
        <v>26.999999999999247</v>
      </c>
      <c r="E27" s="11">
        <f>(G27-D24)*F27*10000</f>
        <v>-120.00000000000011</v>
      </c>
      <c r="F27" s="5">
        <v>2</v>
      </c>
      <c r="G27" s="6">
        <v>1.403</v>
      </c>
      <c r="I27" s="4">
        <v>2</v>
      </c>
      <c r="J27" s="5">
        <v>1.4033</v>
      </c>
      <c r="K27" s="5">
        <v>1</v>
      </c>
      <c r="L27" s="12">
        <f>(M24-J27)*10000</f>
        <v>54.00000000000071</v>
      </c>
      <c r="M27" s="11">
        <f>(O27-L24)*N27*10000</f>
        <v>-120.00000000000011</v>
      </c>
      <c r="N27" s="5">
        <v>2</v>
      </c>
      <c r="O27" s="6">
        <v>1.403</v>
      </c>
    </row>
    <row r="28" spans="1:15" ht="16.5">
      <c r="A28" s="4">
        <v>3</v>
      </c>
      <c r="B28" s="5">
        <v>1.4063</v>
      </c>
      <c r="C28" s="5">
        <v>1</v>
      </c>
      <c r="D28" s="12">
        <v>27</v>
      </c>
      <c r="E28" s="11">
        <f>(G28-D24)*F28*10000</f>
        <v>-120.00000000000455</v>
      </c>
      <c r="F28" s="9">
        <v>4</v>
      </c>
      <c r="G28" s="6">
        <v>1.406</v>
      </c>
      <c r="I28" s="4">
        <v>3</v>
      </c>
      <c r="J28" s="5">
        <v>1.4063</v>
      </c>
      <c r="K28" s="5">
        <v>1</v>
      </c>
      <c r="L28" s="12">
        <f>(M24-J28)*10000</f>
        <v>23.999999999999577</v>
      </c>
      <c r="M28" s="11">
        <f>(O28-L24)*N28*10000</f>
        <v>-120.00000000000455</v>
      </c>
      <c r="N28" s="9">
        <v>4</v>
      </c>
      <c r="O28" s="6">
        <v>1.406</v>
      </c>
    </row>
    <row r="29" spans="1:15" ht="16.5">
      <c r="A29" s="10">
        <v>4</v>
      </c>
      <c r="B29" s="5">
        <v>1.4093</v>
      </c>
      <c r="C29" s="9">
        <v>1</v>
      </c>
      <c r="D29" s="12">
        <v>27</v>
      </c>
      <c r="E29" s="11">
        <f>(G29-D24)*F29*10000</f>
        <v>0</v>
      </c>
      <c r="F29" s="9">
        <v>8</v>
      </c>
      <c r="G29" s="6">
        <v>1.409</v>
      </c>
      <c r="I29" s="10">
        <v>4</v>
      </c>
      <c r="J29" s="5">
        <v>1.4093</v>
      </c>
      <c r="K29" s="9">
        <v>1</v>
      </c>
      <c r="L29" s="12">
        <f>(M24-J29)*10000</f>
        <v>-5.999999999999339</v>
      </c>
      <c r="M29" s="11">
        <f>(O29-L24)*N29*10000</f>
        <v>0</v>
      </c>
      <c r="N29" s="9">
        <v>8</v>
      </c>
      <c r="O29" s="6">
        <v>1.409</v>
      </c>
    </row>
    <row r="30" spans="1:15" ht="16.5">
      <c r="A30" s="4">
        <v>5</v>
      </c>
      <c r="B30" s="5">
        <v>1.4123</v>
      </c>
      <c r="C30" s="9">
        <v>1</v>
      </c>
      <c r="D30" s="12">
        <v>-33</v>
      </c>
      <c r="E30" s="11">
        <f>(G30-D24)*F30*10000</f>
        <v>479.99999999998266</v>
      </c>
      <c r="F30" s="9">
        <v>16</v>
      </c>
      <c r="G30" s="6">
        <v>1.412</v>
      </c>
      <c r="I30" s="4">
        <v>5</v>
      </c>
      <c r="J30" s="5">
        <v>1.4123</v>
      </c>
      <c r="K30" s="9">
        <v>1</v>
      </c>
      <c r="L30" s="12">
        <f>(M24-J30)*10000</f>
        <v>-36.000000000000476</v>
      </c>
      <c r="M30" s="11">
        <f>(O30-L24)*N30*10000</f>
        <v>479.99999999998266</v>
      </c>
      <c r="N30" s="9">
        <v>16</v>
      </c>
      <c r="O30" s="6">
        <v>1.412</v>
      </c>
    </row>
    <row r="31" spans="1:15" ht="17.25" thickBot="1">
      <c r="A31" s="7"/>
      <c r="B31" s="8"/>
      <c r="C31" s="8"/>
      <c r="D31" s="17">
        <f>SUM(D26:D30)</f>
        <v>74.9999999999985</v>
      </c>
      <c r="E31" s="16">
        <f>SUM(E26:E30)</f>
        <v>149.9999999999768</v>
      </c>
      <c r="F31" s="13" t="s">
        <v>6</v>
      </c>
      <c r="G31" s="14">
        <f>SUM(D31:F31)</f>
        <v>224.9999999999753</v>
      </c>
      <c r="I31" s="7"/>
      <c r="J31" s="8"/>
      <c r="K31" s="8"/>
      <c r="L31" s="17">
        <f>SUM(L26:L30)</f>
        <v>120.00000000000009</v>
      </c>
      <c r="M31" s="16">
        <f>SUM(M26:M30)</f>
        <v>149.9999999999768</v>
      </c>
      <c r="N31" s="13" t="s">
        <v>6</v>
      </c>
      <c r="O31" s="14">
        <f>SUM(L31:N31)</f>
        <v>269.9999999999769</v>
      </c>
    </row>
    <row r="32" ht="17.25" thickBot="1"/>
    <row r="33" spans="1:15" ht="16.5">
      <c r="A33" s="18" t="s">
        <v>9</v>
      </c>
      <c r="B33" s="19" t="s">
        <v>7</v>
      </c>
      <c r="C33" s="19" t="s">
        <v>2</v>
      </c>
      <c r="D33" s="21">
        <v>1.412</v>
      </c>
      <c r="E33" s="21">
        <v>1.4117</v>
      </c>
      <c r="F33" s="19" t="s">
        <v>3</v>
      </c>
      <c r="G33" s="20"/>
      <c r="I33" s="18" t="s">
        <v>8</v>
      </c>
      <c r="J33" s="19" t="s">
        <v>7</v>
      </c>
      <c r="K33" s="19" t="s">
        <v>2</v>
      </c>
      <c r="L33" s="21">
        <v>1.412</v>
      </c>
      <c r="M33" s="21">
        <v>1.4117</v>
      </c>
      <c r="N33" s="19" t="s">
        <v>3</v>
      </c>
      <c r="O33" s="20"/>
    </row>
    <row r="34" spans="1:15" ht="16.5">
      <c r="A34" s="1" t="s">
        <v>0</v>
      </c>
      <c r="B34" s="2" t="s">
        <v>1</v>
      </c>
      <c r="C34" s="2" t="s">
        <v>2</v>
      </c>
      <c r="D34" s="2" t="s">
        <v>4</v>
      </c>
      <c r="E34" s="2" t="s">
        <v>4</v>
      </c>
      <c r="F34" s="2" t="s">
        <v>3</v>
      </c>
      <c r="G34" s="3" t="s">
        <v>1</v>
      </c>
      <c r="I34" s="1" t="s">
        <v>0</v>
      </c>
      <c r="J34" s="2" t="s">
        <v>1</v>
      </c>
      <c r="K34" s="2" t="s">
        <v>2</v>
      </c>
      <c r="L34" s="2" t="s">
        <v>4</v>
      </c>
      <c r="M34" s="2" t="s">
        <v>4</v>
      </c>
      <c r="N34" s="2" t="s">
        <v>3</v>
      </c>
      <c r="O34" s="3" t="s">
        <v>1</v>
      </c>
    </row>
    <row r="35" spans="1:15" ht="16.5">
      <c r="A35" s="4">
        <v>1</v>
      </c>
      <c r="B35" s="5">
        <v>1.4003</v>
      </c>
      <c r="C35" s="5">
        <v>1</v>
      </c>
      <c r="D35" s="12">
        <f>(G36-B35)*10000</f>
        <v>26.999999999999247</v>
      </c>
      <c r="E35" s="11">
        <f>(G35-D33)*F35*10000</f>
        <v>-120.00000000000011</v>
      </c>
      <c r="F35" s="5">
        <v>1</v>
      </c>
      <c r="G35" s="6">
        <v>1.4</v>
      </c>
      <c r="I35" s="4">
        <v>1</v>
      </c>
      <c r="J35" s="5">
        <v>1.4003</v>
      </c>
      <c r="K35" s="5">
        <v>1</v>
      </c>
      <c r="L35" s="12">
        <f>(M33-J35)*10000</f>
        <v>113.99999999999855</v>
      </c>
      <c r="M35" s="11">
        <f>(O35-L33)*N35*10000</f>
        <v>-120.00000000000011</v>
      </c>
      <c r="N35" s="5">
        <v>1</v>
      </c>
      <c r="O35" s="6">
        <v>1.4</v>
      </c>
    </row>
    <row r="36" spans="1:15" ht="16.5">
      <c r="A36" s="4">
        <v>2</v>
      </c>
      <c r="B36" s="5">
        <v>1.4033</v>
      </c>
      <c r="C36" s="5">
        <v>1</v>
      </c>
      <c r="D36" s="12">
        <f>(G37-B36)*10000</f>
        <v>26.999999999999247</v>
      </c>
      <c r="E36" s="11">
        <f>(G36-D33)*F36*10000</f>
        <v>-179.99999999999795</v>
      </c>
      <c r="F36" s="5">
        <v>2</v>
      </c>
      <c r="G36" s="6">
        <v>1.403</v>
      </c>
      <c r="I36" s="4">
        <v>2</v>
      </c>
      <c r="J36" s="5">
        <v>1.4033</v>
      </c>
      <c r="K36" s="5">
        <v>1</v>
      </c>
      <c r="L36" s="12">
        <f>(M33-J36)*10000</f>
        <v>83.99999999999963</v>
      </c>
      <c r="M36" s="11">
        <f>(O36-L33)*N36*10000</f>
        <v>-179.99999999999795</v>
      </c>
      <c r="N36" s="5">
        <v>2</v>
      </c>
      <c r="O36" s="6">
        <v>1.403</v>
      </c>
    </row>
    <row r="37" spans="1:15" ht="16.5">
      <c r="A37" s="4">
        <v>3</v>
      </c>
      <c r="B37" s="5">
        <v>1.4063</v>
      </c>
      <c r="C37" s="5">
        <v>1</v>
      </c>
      <c r="D37" s="12">
        <v>27</v>
      </c>
      <c r="E37" s="11">
        <f>(G37-D33)*F37*10000</f>
        <v>-240.00000000000023</v>
      </c>
      <c r="F37" s="9">
        <v>4</v>
      </c>
      <c r="G37" s="6">
        <v>1.406</v>
      </c>
      <c r="I37" s="4">
        <v>3</v>
      </c>
      <c r="J37" s="5">
        <v>1.4063</v>
      </c>
      <c r="K37" s="5">
        <v>1</v>
      </c>
      <c r="L37" s="12">
        <f>(M33-J37)*10000</f>
        <v>53.999999999998494</v>
      </c>
      <c r="M37" s="11">
        <f>(O37-L33)*N37*10000</f>
        <v>-240.00000000000023</v>
      </c>
      <c r="N37" s="9">
        <v>4</v>
      </c>
      <c r="O37" s="6">
        <v>1.406</v>
      </c>
    </row>
    <row r="38" spans="1:15" ht="16.5">
      <c r="A38" s="10">
        <v>4</v>
      </c>
      <c r="B38" s="5">
        <v>1.4093</v>
      </c>
      <c r="C38" s="9">
        <v>1</v>
      </c>
      <c r="D38" s="12">
        <v>27</v>
      </c>
      <c r="E38" s="11">
        <f>(G38-D33)*F38*10000</f>
        <v>-239.99999999999133</v>
      </c>
      <c r="F38" s="9">
        <v>8</v>
      </c>
      <c r="G38" s="6">
        <v>1.409</v>
      </c>
      <c r="I38" s="10">
        <v>4</v>
      </c>
      <c r="J38" s="5">
        <v>1.4093</v>
      </c>
      <c r="K38" s="9">
        <v>1</v>
      </c>
      <c r="L38" s="12">
        <f>(M33-J38)*10000</f>
        <v>23.999999999999577</v>
      </c>
      <c r="M38" s="11">
        <f>(O38-L33)*N38*10000</f>
        <v>-239.99999999999133</v>
      </c>
      <c r="N38" s="9">
        <v>8</v>
      </c>
      <c r="O38" s="6">
        <v>1.409</v>
      </c>
    </row>
    <row r="39" spans="1:15" ht="16.5">
      <c r="A39" s="10">
        <v>5</v>
      </c>
      <c r="B39" s="5">
        <v>1.4123</v>
      </c>
      <c r="C39" s="9">
        <v>1</v>
      </c>
      <c r="D39" s="12">
        <v>27</v>
      </c>
      <c r="E39" s="11">
        <f>(G39-D33)*F39*10000</f>
        <v>0</v>
      </c>
      <c r="F39" s="9">
        <v>16</v>
      </c>
      <c r="G39" s="6">
        <v>1.412</v>
      </c>
      <c r="I39" s="10">
        <v>5</v>
      </c>
      <c r="J39" s="5">
        <v>1.4123</v>
      </c>
      <c r="K39" s="9">
        <v>1</v>
      </c>
      <c r="L39" s="12">
        <f>(M33-J39)*10000</f>
        <v>-6.00000000000156</v>
      </c>
      <c r="M39" s="11">
        <f>(O39-L33)*N39*10000</f>
        <v>0</v>
      </c>
      <c r="N39" s="9">
        <v>16</v>
      </c>
      <c r="O39" s="6">
        <v>1.412</v>
      </c>
    </row>
    <row r="40" spans="1:15" ht="16.5">
      <c r="A40" s="4">
        <v>6</v>
      </c>
      <c r="B40" s="5">
        <v>1.4153</v>
      </c>
      <c r="C40" s="9">
        <v>1</v>
      </c>
      <c r="D40" s="12">
        <v>-33</v>
      </c>
      <c r="E40" s="11">
        <f>(G40-D33)*F40*10000</f>
        <v>960.0000000000364</v>
      </c>
      <c r="F40" s="9">
        <v>32</v>
      </c>
      <c r="G40" s="6">
        <v>1.415</v>
      </c>
      <c r="I40" s="4">
        <v>6</v>
      </c>
      <c r="J40" s="5">
        <v>1.4153</v>
      </c>
      <c r="K40" s="9">
        <v>1</v>
      </c>
      <c r="L40" s="12">
        <f>(M33-J40)*10000</f>
        <v>-36.000000000000476</v>
      </c>
      <c r="M40" s="11">
        <f>(O40-L33)*N40*10000</f>
        <v>960.0000000000364</v>
      </c>
      <c r="N40" s="9">
        <v>32</v>
      </c>
      <c r="O40" s="6">
        <v>1.415</v>
      </c>
    </row>
    <row r="41" spans="1:15" ht="17.25" thickBot="1">
      <c r="A41" s="7"/>
      <c r="B41" s="8"/>
      <c r="C41" s="8"/>
      <c r="D41" s="17">
        <f>SUM(D35:D40)</f>
        <v>101.9999999999985</v>
      </c>
      <c r="E41" s="16">
        <f>SUM(E35:E40)</f>
        <v>180.00000000004673</v>
      </c>
      <c r="F41" s="13" t="s">
        <v>6</v>
      </c>
      <c r="G41" s="14">
        <f>SUM(D41:F41)</f>
        <v>282.00000000004525</v>
      </c>
      <c r="I41" s="7"/>
      <c r="J41" s="8"/>
      <c r="K41" s="8"/>
      <c r="L41" s="17">
        <f>SUM(L35:L40)</f>
        <v>233.99999999999423</v>
      </c>
      <c r="M41" s="16">
        <f>SUM(M35:M40)</f>
        <v>180.00000000004673</v>
      </c>
      <c r="N41" s="13" t="s">
        <v>6</v>
      </c>
      <c r="O41" s="14">
        <f>SUM(L41:N41)</f>
        <v>414.0000000000409</v>
      </c>
    </row>
    <row r="42" ht="17.25" thickBot="1"/>
    <row r="43" spans="1:15" ht="16.5">
      <c r="A43" s="18" t="s">
        <v>9</v>
      </c>
      <c r="B43" s="19" t="s">
        <v>7</v>
      </c>
      <c r="C43" s="19" t="s">
        <v>2</v>
      </c>
      <c r="D43" s="21">
        <v>1.415</v>
      </c>
      <c r="E43" s="21">
        <v>1.4147</v>
      </c>
      <c r="F43" s="19" t="s">
        <v>3</v>
      </c>
      <c r="G43" s="20"/>
      <c r="I43" s="18" t="s">
        <v>8</v>
      </c>
      <c r="J43" s="19" t="s">
        <v>7</v>
      </c>
      <c r="K43" s="19" t="s">
        <v>2</v>
      </c>
      <c r="L43" s="21">
        <v>1.415</v>
      </c>
      <c r="M43" s="21">
        <v>1.4147</v>
      </c>
      <c r="N43" s="19" t="s">
        <v>3</v>
      </c>
      <c r="O43" s="20"/>
    </row>
    <row r="44" spans="1:15" ht="16.5">
      <c r="A44" s="1" t="s">
        <v>0</v>
      </c>
      <c r="B44" s="2" t="s">
        <v>1</v>
      </c>
      <c r="C44" s="2" t="s">
        <v>2</v>
      </c>
      <c r="D44" s="2" t="s">
        <v>4</v>
      </c>
      <c r="E44" s="2" t="s">
        <v>4</v>
      </c>
      <c r="F44" s="2" t="s">
        <v>3</v>
      </c>
      <c r="G44" s="3" t="s">
        <v>1</v>
      </c>
      <c r="I44" s="1" t="s">
        <v>0</v>
      </c>
      <c r="J44" s="2" t="s">
        <v>1</v>
      </c>
      <c r="K44" s="2" t="s">
        <v>2</v>
      </c>
      <c r="L44" s="2" t="s">
        <v>4</v>
      </c>
      <c r="M44" s="2" t="s">
        <v>4</v>
      </c>
      <c r="N44" s="2" t="s">
        <v>3</v>
      </c>
      <c r="O44" s="3" t="s">
        <v>1</v>
      </c>
    </row>
    <row r="45" spans="1:15" ht="16.5">
      <c r="A45" s="4">
        <v>1</v>
      </c>
      <c r="B45" s="5">
        <v>1.4003</v>
      </c>
      <c r="C45" s="5">
        <v>1</v>
      </c>
      <c r="D45" s="12">
        <f>(G46-B45)*10000</f>
        <v>26.999999999999247</v>
      </c>
      <c r="E45" s="11">
        <f>(G45-D43)*F45*10000</f>
        <v>-150.00000000000125</v>
      </c>
      <c r="F45" s="5">
        <v>1</v>
      </c>
      <c r="G45" s="6">
        <v>1.4</v>
      </c>
      <c r="I45" s="4">
        <v>1</v>
      </c>
      <c r="J45" s="5">
        <v>1.4003</v>
      </c>
      <c r="K45" s="5">
        <v>1</v>
      </c>
      <c r="L45" s="12">
        <f>(M43-J45)*10000</f>
        <v>143.9999999999997</v>
      </c>
      <c r="M45" s="11">
        <f>(O45-L43)*N45*10000</f>
        <v>-150.00000000000125</v>
      </c>
      <c r="N45" s="5">
        <v>1</v>
      </c>
      <c r="O45" s="6">
        <v>1.4</v>
      </c>
    </row>
    <row r="46" spans="1:15" ht="16.5">
      <c r="A46" s="4">
        <v>2</v>
      </c>
      <c r="B46" s="5">
        <v>1.4033</v>
      </c>
      <c r="C46" s="5">
        <v>1</v>
      </c>
      <c r="D46" s="12">
        <f>(G47-B46)*10000</f>
        <v>26.999999999999247</v>
      </c>
      <c r="E46" s="11">
        <f>(G46-D43)*F46*10000</f>
        <v>-240.00000000000023</v>
      </c>
      <c r="F46" s="5">
        <v>2</v>
      </c>
      <c r="G46" s="6">
        <v>1.403</v>
      </c>
      <c r="I46" s="4">
        <v>2</v>
      </c>
      <c r="J46" s="5">
        <v>1.4033</v>
      </c>
      <c r="K46" s="5">
        <v>1</v>
      </c>
      <c r="L46" s="12">
        <f>(M43-J46)*10000</f>
        <v>114.00000000000077</v>
      </c>
      <c r="M46" s="11">
        <f>(O46-L43)*N46*10000</f>
        <v>-240.00000000000023</v>
      </c>
      <c r="N46" s="5">
        <v>2</v>
      </c>
      <c r="O46" s="6">
        <v>1.403</v>
      </c>
    </row>
    <row r="47" spans="1:15" ht="16.5">
      <c r="A47" s="4">
        <v>3</v>
      </c>
      <c r="B47" s="5">
        <v>1.4063</v>
      </c>
      <c r="C47" s="5">
        <v>1</v>
      </c>
      <c r="D47" s="12">
        <v>27</v>
      </c>
      <c r="E47" s="11">
        <f>(G47-D43)*F47*10000</f>
        <v>-360.0000000000048</v>
      </c>
      <c r="F47" s="9">
        <v>4</v>
      </c>
      <c r="G47" s="6">
        <v>1.406</v>
      </c>
      <c r="I47" s="4">
        <v>3</v>
      </c>
      <c r="J47" s="5">
        <v>1.4063</v>
      </c>
      <c r="K47" s="5">
        <v>1</v>
      </c>
      <c r="L47" s="12">
        <f>(M43-J47)*10000</f>
        <v>83.99999999999963</v>
      </c>
      <c r="M47" s="11">
        <f>(O47-L43)*N47*10000</f>
        <v>-360.0000000000048</v>
      </c>
      <c r="N47" s="9">
        <v>4</v>
      </c>
      <c r="O47" s="6">
        <v>1.406</v>
      </c>
    </row>
    <row r="48" spans="1:15" ht="16.5">
      <c r="A48" s="10">
        <v>4</v>
      </c>
      <c r="B48" s="5">
        <v>1.4093</v>
      </c>
      <c r="C48" s="9">
        <v>1</v>
      </c>
      <c r="D48" s="12">
        <v>27</v>
      </c>
      <c r="E48" s="11">
        <f>(G48-D43)*F48*10000</f>
        <v>-480.00000000000045</v>
      </c>
      <c r="F48" s="9">
        <v>8</v>
      </c>
      <c r="G48" s="6">
        <v>1.409</v>
      </c>
      <c r="I48" s="10">
        <v>4</v>
      </c>
      <c r="J48" s="5">
        <v>1.4093</v>
      </c>
      <c r="K48" s="9">
        <v>1</v>
      </c>
      <c r="L48" s="12">
        <f>(M43-J48)*10000</f>
        <v>54.00000000000071</v>
      </c>
      <c r="M48" s="11">
        <f>(O48-L43)*N48*10000</f>
        <v>-480.00000000000045</v>
      </c>
      <c r="N48" s="9">
        <v>8</v>
      </c>
      <c r="O48" s="6">
        <v>1.409</v>
      </c>
    </row>
    <row r="49" spans="1:15" ht="16.5">
      <c r="A49" s="10">
        <v>5</v>
      </c>
      <c r="B49" s="5">
        <v>1.4123</v>
      </c>
      <c r="C49" s="9">
        <v>1</v>
      </c>
      <c r="D49" s="12">
        <v>27</v>
      </c>
      <c r="E49" s="11">
        <f>(G49-D43)*F49*10000</f>
        <v>-480.0000000000182</v>
      </c>
      <c r="F49" s="9">
        <v>16</v>
      </c>
      <c r="G49" s="6">
        <v>1.412</v>
      </c>
      <c r="I49" s="10">
        <v>5</v>
      </c>
      <c r="J49" s="5">
        <v>1.4123</v>
      </c>
      <c r="K49" s="9">
        <v>1</v>
      </c>
      <c r="L49" s="12">
        <f>(M43-J49)*10000</f>
        <v>23.999999999999577</v>
      </c>
      <c r="M49" s="11">
        <f>(O49-L43)*N49*10000</f>
        <v>-480.0000000000182</v>
      </c>
      <c r="N49" s="9">
        <v>16</v>
      </c>
      <c r="O49" s="6">
        <v>1.412</v>
      </c>
    </row>
    <row r="50" spans="1:15" ht="16.5">
      <c r="A50" s="10">
        <v>6</v>
      </c>
      <c r="B50" s="5">
        <v>1.4153</v>
      </c>
      <c r="C50" s="9">
        <v>1</v>
      </c>
      <c r="D50" s="12">
        <v>27</v>
      </c>
      <c r="E50" s="11">
        <f>(G50-D43)*F50*10000</f>
        <v>0</v>
      </c>
      <c r="F50" s="9">
        <v>32</v>
      </c>
      <c r="G50" s="6">
        <v>1.415</v>
      </c>
      <c r="I50" s="10">
        <v>6</v>
      </c>
      <c r="J50" s="5">
        <v>1.4153</v>
      </c>
      <c r="K50" s="9">
        <v>1</v>
      </c>
      <c r="L50" s="12">
        <f>(M43-J50)*10000</f>
        <v>-5.999999999999339</v>
      </c>
      <c r="M50" s="11">
        <f>(O50-L43)*N50*10000</f>
        <v>0</v>
      </c>
      <c r="N50" s="9">
        <v>32</v>
      </c>
      <c r="O50" s="6">
        <v>1.415</v>
      </c>
    </row>
    <row r="51" spans="1:15" ht="16.5">
      <c r="A51" s="4">
        <v>7</v>
      </c>
      <c r="B51" s="5">
        <v>1.4183</v>
      </c>
      <c r="C51" s="9">
        <v>1</v>
      </c>
      <c r="D51" s="12">
        <v>-33</v>
      </c>
      <c r="E51" s="11">
        <f>(G51-D43)*F51*10000</f>
        <v>1919.9999999999307</v>
      </c>
      <c r="F51" s="9">
        <v>64</v>
      </c>
      <c r="G51" s="6">
        <v>1.418</v>
      </c>
      <c r="I51" s="4">
        <v>7</v>
      </c>
      <c r="J51" s="5">
        <v>1.4183</v>
      </c>
      <c r="K51" s="9">
        <v>1</v>
      </c>
      <c r="L51" s="12">
        <f>(M43-J51)*10000</f>
        <v>-35.99999999999825</v>
      </c>
      <c r="M51" s="11">
        <f>(O51-L43)*N51*10000</f>
        <v>1919.9999999999307</v>
      </c>
      <c r="N51" s="9">
        <v>64</v>
      </c>
      <c r="O51" s="6">
        <v>1.418</v>
      </c>
    </row>
    <row r="52" spans="1:15" ht="17.25" thickBot="1">
      <c r="A52" s="7"/>
      <c r="B52" s="8"/>
      <c r="C52" s="8"/>
      <c r="D52" s="17">
        <f>SUM(D45:D51)</f>
        <v>128.9999999999985</v>
      </c>
      <c r="E52" s="16">
        <f>SUM(E45:E51)</f>
        <v>209.99999999990564</v>
      </c>
      <c r="F52" s="13" t="s">
        <v>6</v>
      </c>
      <c r="G52" s="14">
        <f>SUM(D52:F52)</f>
        <v>338.99999999990416</v>
      </c>
      <c r="I52" s="7"/>
      <c r="J52" s="8"/>
      <c r="K52" s="8"/>
      <c r="L52" s="17">
        <f>SUM(L45:L51)</f>
        <v>378.00000000000284</v>
      </c>
      <c r="M52" s="16">
        <f>SUM(M45:M51)</f>
        <v>209.99999999990564</v>
      </c>
      <c r="N52" s="13" t="s">
        <v>6</v>
      </c>
      <c r="O52" s="14">
        <f>SUM(L52:N52)</f>
        <v>587.9999999999085</v>
      </c>
    </row>
    <row r="53" ht="17.25" thickBot="1"/>
    <row r="54" spans="1:15" ht="16.5">
      <c r="A54" s="18" t="s">
        <v>9</v>
      </c>
      <c r="B54" s="19" t="s">
        <v>7</v>
      </c>
      <c r="C54" s="19" t="s">
        <v>2</v>
      </c>
      <c r="D54" s="21">
        <v>1.418</v>
      </c>
      <c r="E54" s="21">
        <v>1.4177</v>
      </c>
      <c r="F54" s="19" t="s">
        <v>3</v>
      </c>
      <c r="G54" s="20"/>
      <c r="I54" s="18" t="s">
        <v>8</v>
      </c>
      <c r="J54" s="19" t="s">
        <v>7</v>
      </c>
      <c r="K54" s="19" t="s">
        <v>2</v>
      </c>
      <c r="L54" s="21">
        <v>1.418</v>
      </c>
      <c r="M54" s="21">
        <v>1.4177</v>
      </c>
      <c r="N54" s="19" t="s">
        <v>3</v>
      </c>
      <c r="O54" s="20"/>
    </row>
    <row r="55" spans="1:15" ht="16.5">
      <c r="A55" s="1" t="s">
        <v>0</v>
      </c>
      <c r="B55" s="2" t="s">
        <v>1</v>
      </c>
      <c r="C55" s="2" t="s">
        <v>2</v>
      </c>
      <c r="D55" s="2" t="s">
        <v>4</v>
      </c>
      <c r="E55" s="2" t="s">
        <v>4</v>
      </c>
      <c r="F55" s="2" t="s">
        <v>3</v>
      </c>
      <c r="G55" s="3" t="s">
        <v>1</v>
      </c>
      <c r="I55" s="1" t="s">
        <v>0</v>
      </c>
      <c r="J55" s="2" t="s">
        <v>1</v>
      </c>
      <c r="K55" s="2" t="s">
        <v>2</v>
      </c>
      <c r="L55" s="2" t="s">
        <v>4</v>
      </c>
      <c r="M55" s="2" t="s">
        <v>4</v>
      </c>
      <c r="N55" s="2" t="s">
        <v>3</v>
      </c>
      <c r="O55" s="3" t="s">
        <v>1</v>
      </c>
    </row>
    <row r="56" spans="1:15" ht="16.5">
      <c r="A56" s="4">
        <v>1</v>
      </c>
      <c r="B56" s="5">
        <v>1.4003</v>
      </c>
      <c r="C56" s="5">
        <v>1</v>
      </c>
      <c r="D56" s="12">
        <f>(G57-B56)*10000</f>
        <v>26.999999999999247</v>
      </c>
      <c r="E56" s="11">
        <f>(G56-D54)*F56*10000</f>
        <v>-180.00000000000017</v>
      </c>
      <c r="F56" s="5">
        <v>1</v>
      </c>
      <c r="G56" s="6">
        <v>1.4</v>
      </c>
      <c r="I56" s="4">
        <v>1</v>
      </c>
      <c r="J56" s="5">
        <v>1.4003</v>
      </c>
      <c r="K56" s="5">
        <v>1</v>
      </c>
      <c r="L56" s="12">
        <f>(M54-J56)*10000</f>
        <v>173.9999999999986</v>
      </c>
      <c r="M56" s="11">
        <f>(O56-L54)*N56*10000</f>
        <v>-180.00000000000017</v>
      </c>
      <c r="N56" s="5">
        <v>1</v>
      </c>
      <c r="O56" s="6">
        <v>1.4</v>
      </c>
    </row>
    <row r="57" spans="1:15" ht="16.5">
      <c r="A57" s="4">
        <v>2</v>
      </c>
      <c r="B57" s="5">
        <v>1.4033</v>
      </c>
      <c r="C57" s="5">
        <v>1</v>
      </c>
      <c r="D57" s="12">
        <f>(G58-B57)*10000</f>
        <v>26.999999999999247</v>
      </c>
      <c r="E57" s="11">
        <f>(G57-D54)*F57*10000</f>
        <v>-299.99999999999807</v>
      </c>
      <c r="F57" s="5">
        <v>2</v>
      </c>
      <c r="G57" s="6">
        <v>1.403</v>
      </c>
      <c r="I57" s="4">
        <v>2</v>
      </c>
      <c r="J57" s="5">
        <v>1.4033</v>
      </c>
      <c r="K57" s="5">
        <v>1</v>
      </c>
      <c r="L57" s="12">
        <f>(M54-J57)*10000</f>
        <v>143.9999999999997</v>
      </c>
      <c r="M57" s="11">
        <f>(O57-L54)*N57*10000</f>
        <v>-299.99999999999807</v>
      </c>
      <c r="N57" s="5">
        <v>2</v>
      </c>
      <c r="O57" s="6">
        <v>1.403</v>
      </c>
    </row>
    <row r="58" spans="1:15" ht="16.5">
      <c r="A58" s="4">
        <v>3</v>
      </c>
      <c r="B58" s="5">
        <v>1.4063</v>
      </c>
      <c r="C58" s="5">
        <v>1</v>
      </c>
      <c r="D58" s="12">
        <v>27</v>
      </c>
      <c r="E58" s="11">
        <f>(G58-D54)*F58*10000</f>
        <v>-480.00000000000045</v>
      </c>
      <c r="F58" s="9">
        <v>4</v>
      </c>
      <c r="G58" s="6">
        <v>1.406</v>
      </c>
      <c r="I58" s="4">
        <v>3</v>
      </c>
      <c r="J58" s="5">
        <v>1.4063</v>
      </c>
      <c r="K58" s="5">
        <v>1</v>
      </c>
      <c r="L58" s="12">
        <f>(M54-J58)*10000</f>
        <v>113.99999999999855</v>
      </c>
      <c r="M58" s="11">
        <f>(O58-L54)*N58*10000</f>
        <v>-480.00000000000045</v>
      </c>
      <c r="N58" s="9">
        <v>4</v>
      </c>
      <c r="O58" s="6">
        <v>1.406</v>
      </c>
    </row>
    <row r="59" spans="1:15" ht="16.5">
      <c r="A59" s="10">
        <v>4</v>
      </c>
      <c r="B59" s="5">
        <v>1.4093</v>
      </c>
      <c r="C59" s="9">
        <v>1</v>
      </c>
      <c r="D59" s="12">
        <v>27</v>
      </c>
      <c r="E59" s="11">
        <f>(G59-D54)*F59*10000</f>
        <v>-719.9999999999918</v>
      </c>
      <c r="F59" s="9">
        <v>8</v>
      </c>
      <c r="G59" s="6">
        <v>1.409</v>
      </c>
      <c r="I59" s="10">
        <v>4</v>
      </c>
      <c r="J59" s="5">
        <v>1.4093</v>
      </c>
      <c r="K59" s="9">
        <v>1</v>
      </c>
      <c r="L59" s="12">
        <f>(M54-J59)*10000</f>
        <v>83.99999999999963</v>
      </c>
      <c r="M59" s="11">
        <f>(O59-L54)*N59*10000</f>
        <v>-719.9999999999918</v>
      </c>
      <c r="N59" s="9">
        <v>8</v>
      </c>
      <c r="O59" s="6">
        <v>1.409</v>
      </c>
    </row>
    <row r="60" spans="1:15" ht="16.5">
      <c r="A60" s="10">
        <v>5</v>
      </c>
      <c r="B60" s="5">
        <v>1.4123</v>
      </c>
      <c r="C60" s="9">
        <v>1</v>
      </c>
      <c r="D60" s="12">
        <v>27</v>
      </c>
      <c r="E60" s="11">
        <f>(G60-D54)*F60*10000</f>
        <v>-960.0000000000009</v>
      </c>
      <c r="F60" s="9">
        <v>16</v>
      </c>
      <c r="G60" s="6">
        <v>1.412</v>
      </c>
      <c r="I60" s="10">
        <v>5</v>
      </c>
      <c r="J60" s="5">
        <v>1.4123</v>
      </c>
      <c r="K60" s="9">
        <v>1</v>
      </c>
      <c r="L60" s="12">
        <f>(M54-J60)*10000</f>
        <v>53.999999999998494</v>
      </c>
      <c r="M60" s="11">
        <f>(O60-L54)*N60*10000</f>
        <v>-960.0000000000009</v>
      </c>
      <c r="N60" s="9">
        <v>16</v>
      </c>
      <c r="O60" s="6">
        <v>1.412</v>
      </c>
    </row>
    <row r="61" spans="1:15" ht="16.5">
      <c r="A61" s="10">
        <v>6</v>
      </c>
      <c r="B61" s="5">
        <v>1.4153</v>
      </c>
      <c r="C61" s="9">
        <v>1</v>
      </c>
      <c r="D61" s="12">
        <v>27</v>
      </c>
      <c r="E61" s="11">
        <f>(G61-D54)*F61*10000</f>
        <v>-959.9999999999653</v>
      </c>
      <c r="F61" s="9">
        <v>32</v>
      </c>
      <c r="G61" s="6">
        <v>1.415</v>
      </c>
      <c r="I61" s="10">
        <v>6</v>
      </c>
      <c r="J61" s="5">
        <v>1.4153</v>
      </c>
      <c r="K61" s="9">
        <v>1</v>
      </c>
      <c r="L61" s="12">
        <f>(M54-J61)*10000</f>
        <v>23.999999999999577</v>
      </c>
      <c r="M61" s="11">
        <f>(O61-L54)*N61*10000</f>
        <v>-959.9999999999653</v>
      </c>
      <c r="N61" s="9">
        <v>32</v>
      </c>
      <c r="O61" s="6">
        <v>1.415</v>
      </c>
    </row>
    <row r="62" spans="1:15" ht="16.5">
      <c r="A62" s="10">
        <v>7</v>
      </c>
      <c r="B62" s="5">
        <v>1.4183</v>
      </c>
      <c r="C62" s="9">
        <v>1</v>
      </c>
      <c r="D62" s="12">
        <v>27</v>
      </c>
      <c r="E62" s="11">
        <f>(G62-D54)*F62*10000</f>
        <v>0</v>
      </c>
      <c r="F62" s="9">
        <v>64</v>
      </c>
      <c r="G62" s="6">
        <v>1.418</v>
      </c>
      <c r="I62" s="10">
        <v>7</v>
      </c>
      <c r="J62" s="5">
        <v>1.4183</v>
      </c>
      <c r="K62" s="9">
        <v>1</v>
      </c>
      <c r="L62" s="12">
        <f>(M54-J62)*10000</f>
        <v>-5.999999999999339</v>
      </c>
      <c r="M62" s="11">
        <f>(O62-L54)*N62*10000</f>
        <v>0</v>
      </c>
      <c r="N62" s="9">
        <v>64</v>
      </c>
      <c r="O62" s="6">
        <v>1.418</v>
      </c>
    </row>
    <row r="63" spans="1:15" ht="16.5">
      <c r="A63" s="4">
        <v>8</v>
      </c>
      <c r="B63" s="5">
        <v>1.4213</v>
      </c>
      <c r="C63" s="9">
        <v>1</v>
      </c>
      <c r="D63" s="12">
        <v>-33</v>
      </c>
      <c r="E63" s="11">
        <f>(G63-D54)*F63*10000</f>
        <v>3840.0000000001455</v>
      </c>
      <c r="F63" s="9">
        <v>128</v>
      </c>
      <c r="G63" s="6">
        <v>1.421</v>
      </c>
      <c r="I63" s="4">
        <v>8</v>
      </c>
      <c r="J63" s="5">
        <v>1.4213</v>
      </c>
      <c r="K63" s="9">
        <v>1</v>
      </c>
      <c r="L63" s="12">
        <f>(M54-J63)*10000</f>
        <v>-36.000000000000476</v>
      </c>
      <c r="M63" s="11">
        <f>(O63-L54)*N63*10000</f>
        <v>3840.0000000001455</v>
      </c>
      <c r="N63" s="9">
        <v>128</v>
      </c>
      <c r="O63" s="6">
        <v>1.421</v>
      </c>
    </row>
    <row r="64" spans="1:15" ht="17.25" thickBot="1">
      <c r="A64" s="7"/>
      <c r="B64" s="8"/>
      <c r="C64" s="8"/>
      <c r="D64" s="17">
        <f>SUM(D56:D63)</f>
        <v>155.9999999999985</v>
      </c>
      <c r="E64" s="16">
        <f>SUM(E56:E63)</f>
        <v>240.00000000018872</v>
      </c>
      <c r="F64" s="13" t="s">
        <v>6</v>
      </c>
      <c r="G64" s="14">
        <f>SUM(D64:F64)</f>
        <v>396.00000000018724</v>
      </c>
      <c r="I64" s="7"/>
      <c r="J64" s="8"/>
      <c r="K64" s="8"/>
      <c r="L64" s="17">
        <f>SUM(L56:L63)</f>
        <v>551.9999999999948</v>
      </c>
      <c r="M64" s="16">
        <f>SUM(M56:M63)</f>
        <v>240.00000000018872</v>
      </c>
      <c r="N64" s="13" t="s">
        <v>6</v>
      </c>
      <c r="O64" s="14">
        <f>SUM(L64:N64)</f>
        <v>792.0000000001835</v>
      </c>
    </row>
    <row r="65" ht="17.25" thickBot="1"/>
    <row r="66" spans="1:15" ht="16.5">
      <c r="A66" s="18" t="s">
        <v>9</v>
      </c>
      <c r="B66" s="19" t="s">
        <v>7</v>
      </c>
      <c r="C66" s="19" t="s">
        <v>2</v>
      </c>
      <c r="D66" s="21">
        <v>1.421</v>
      </c>
      <c r="E66" s="21">
        <v>1.4207</v>
      </c>
      <c r="F66" s="19" t="s">
        <v>3</v>
      </c>
      <c r="G66" s="20"/>
      <c r="I66" s="18" t="s">
        <v>8</v>
      </c>
      <c r="J66" s="19" t="s">
        <v>7</v>
      </c>
      <c r="K66" s="19" t="s">
        <v>2</v>
      </c>
      <c r="L66" s="21">
        <v>1.421</v>
      </c>
      <c r="M66" s="21">
        <v>1.4207</v>
      </c>
      <c r="N66" s="19" t="s">
        <v>3</v>
      </c>
      <c r="O66" s="20"/>
    </row>
    <row r="67" spans="1:15" ht="16.5">
      <c r="A67" s="1" t="s">
        <v>0</v>
      </c>
      <c r="B67" s="2" t="s">
        <v>1</v>
      </c>
      <c r="C67" s="2" t="s">
        <v>2</v>
      </c>
      <c r="D67" s="2" t="s">
        <v>4</v>
      </c>
      <c r="E67" s="2" t="s">
        <v>4</v>
      </c>
      <c r="F67" s="2" t="s">
        <v>3</v>
      </c>
      <c r="G67" s="3" t="s">
        <v>1</v>
      </c>
      <c r="I67" s="1" t="s">
        <v>0</v>
      </c>
      <c r="J67" s="2" t="s">
        <v>1</v>
      </c>
      <c r="K67" s="2" t="s">
        <v>2</v>
      </c>
      <c r="L67" s="2" t="s">
        <v>4</v>
      </c>
      <c r="M67" s="2" t="s">
        <v>4</v>
      </c>
      <c r="N67" s="2" t="s">
        <v>3</v>
      </c>
      <c r="O67" s="3" t="s">
        <v>1</v>
      </c>
    </row>
    <row r="68" spans="1:15" ht="16.5">
      <c r="A68" s="4">
        <v>1</v>
      </c>
      <c r="B68" s="5">
        <v>1.4003</v>
      </c>
      <c r="C68" s="5">
        <v>1</v>
      </c>
      <c r="D68" s="12">
        <f>(G69-B68)*10000</f>
        <v>26.999999999999247</v>
      </c>
      <c r="E68" s="11">
        <f>(G68-D66)*F68*10000</f>
        <v>-210.0000000000013</v>
      </c>
      <c r="F68" s="5">
        <v>1</v>
      </c>
      <c r="G68" s="6">
        <v>1.4</v>
      </c>
      <c r="I68" s="4">
        <v>1</v>
      </c>
      <c r="J68" s="5">
        <v>1.4003</v>
      </c>
      <c r="K68" s="5">
        <v>1</v>
      </c>
      <c r="L68" s="12">
        <f>(M66-J68)*10000</f>
        <v>203.99999999999974</v>
      </c>
      <c r="M68" s="11">
        <f>(O68-L66)*N68*10000</f>
        <v>-210.0000000000013</v>
      </c>
      <c r="N68" s="5">
        <v>1</v>
      </c>
      <c r="O68" s="6">
        <v>1.4</v>
      </c>
    </row>
    <row r="69" spans="1:15" ht="16.5">
      <c r="A69" s="4">
        <v>2</v>
      </c>
      <c r="B69" s="5">
        <v>1.4033</v>
      </c>
      <c r="C69" s="5">
        <v>1</v>
      </c>
      <c r="D69" s="12">
        <f>(G70-B69)*10000</f>
        <v>26.999999999999247</v>
      </c>
      <c r="E69" s="11">
        <f>(G69-D66)*F69*10000</f>
        <v>-360.00000000000034</v>
      </c>
      <c r="F69" s="5">
        <v>2</v>
      </c>
      <c r="G69" s="6">
        <v>1.403</v>
      </c>
      <c r="I69" s="4">
        <v>2</v>
      </c>
      <c r="J69" s="5">
        <v>1.4033</v>
      </c>
      <c r="K69" s="5">
        <v>1</v>
      </c>
      <c r="L69" s="12">
        <f>(M66-J69)*10000</f>
        <v>174.00000000000082</v>
      </c>
      <c r="M69" s="11">
        <f>(O69-L66)*N69*10000</f>
        <v>-360.00000000000034</v>
      </c>
      <c r="N69" s="5">
        <v>2</v>
      </c>
      <c r="O69" s="6">
        <v>1.403</v>
      </c>
    </row>
    <row r="70" spans="1:15" ht="16.5">
      <c r="A70" s="4">
        <v>3</v>
      </c>
      <c r="B70" s="5">
        <v>1.4063</v>
      </c>
      <c r="C70" s="5">
        <v>1</v>
      </c>
      <c r="D70" s="12">
        <v>27</v>
      </c>
      <c r="E70" s="11">
        <f>(G70-D66)*F70*10000</f>
        <v>-600.000000000005</v>
      </c>
      <c r="F70" s="9">
        <v>4</v>
      </c>
      <c r="G70" s="6">
        <v>1.406</v>
      </c>
      <c r="I70" s="4">
        <v>3</v>
      </c>
      <c r="J70" s="5">
        <v>1.4063</v>
      </c>
      <c r="K70" s="5">
        <v>1</v>
      </c>
      <c r="L70" s="12">
        <f>(M66-J70)*10000</f>
        <v>143.9999999999997</v>
      </c>
      <c r="M70" s="11">
        <f>(O70-L66)*N70*10000</f>
        <v>-600.000000000005</v>
      </c>
      <c r="N70" s="9">
        <v>4</v>
      </c>
      <c r="O70" s="6">
        <v>1.406</v>
      </c>
    </row>
    <row r="71" spans="1:15" ht="16.5">
      <c r="A71" s="10">
        <v>4</v>
      </c>
      <c r="B71" s="5">
        <v>1.4093</v>
      </c>
      <c r="C71" s="9">
        <v>1</v>
      </c>
      <c r="D71" s="12">
        <v>27</v>
      </c>
      <c r="E71" s="11">
        <f>(G71-D66)*F71*10000</f>
        <v>-960.0000000000009</v>
      </c>
      <c r="F71" s="9">
        <v>8</v>
      </c>
      <c r="G71" s="6">
        <v>1.409</v>
      </c>
      <c r="I71" s="10">
        <v>4</v>
      </c>
      <c r="J71" s="5">
        <v>1.4093</v>
      </c>
      <c r="K71" s="9">
        <v>1</v>
      </c>
      <c r="L71" s="12">
        <f>(M66-J71)*10000</f>
        <v>114.00000000000077</v>
      </c>
      <c r="M71" s="11">
        <f>(O71-L66)*N71*10000</f>
        <v>-960.0000000000009</v>
      </c>
      <c r="N71" s="9">
        <v>8</v>
      </c>
      <c r="O71" s="6">
        <v>1.409</v>
      </c>
    </row>
    <row r="72" spans="1:15" ht="16.5">
      <c r="A72" s="10">
        <v>5</v>
      </c>
      <c r="B72" s="5">
        <v>1.4123</v>
      </c>
      <c r="C72" s="9">
        <v>1</v>
      </c>
      <c r="D72" s="12">
        <v>27</v>
      </c>
      <c r="E72" s="11">
        <f>(G72-D66)*F72*10000</f>
        <v>-1440.000000000019</v>
      </c>
      <c r="F72" s="9">
        <v>16</v>
      </c>
      <c r="G72" s="6">
        <v>1.412</v>
      </c>
      <c r="I72" s="10">
        <v>5</v>
      </c>
      <c r="J72" s="5">
        <v>1.4123</v>
      </c>
      <c r="K72" s="9">
        <v>1</v>
      </c>
      <c r="L72" s="12">
        <f>(M66-J72)*10000</f>
        <v>83.99999999999963</v>
      </c>
      <c r="M72" s="11">
        <f>(O72-L66)*N72*10000</f>
        <v>-1440.000000000019</v>
      </c>
      <c r="N72" s="9">
        <v>16</v>
      </c>
      <c r="O72" s="6">
        <v>1.412</v>
      </c>
    </row>
    <row r="73" spans="1:15" ht="16.5">
      <c r="A73" s="10">
        <v>6</v>
      </c>
      <c r="B73" s="5">
        <v>1.4153</v>
      </c>
      <c r="C73" s="9">
        <v>1</v>
      </c>
      <c r="D73" s="12">
        <v>27</v>
      </c>
      <c r="E73" s="11">
        <f>(G73-D66)*F73*10000</f>
        <v>-1920.0000000000018</v>
      </c>
      <c r="F73" s="9">
        <v>32</v>
      </c>
      <c r="G73" s="6">
        <v>1.415</v>
      </c>
      <c r="I73" s="10">
        <v>6</v>
      </c>
      <c r="J73" s="5">
        <v>1.4153</v>
      </c>
      <c r="K73" s="9">
        <v>1</v>
      </c>
      <c r="L73" s="12">
        <f>(M66-J73)*10000</f>
        <v>54.00000000000071</v>
      </c>
      <c r="M73" s="11">
        <f>(O73-L66)*N73*10000</f>
        <v>-1920.0000000000018</v>
      </c>
      <c r="N73" s="9">
        <v>32</v>
      </c>
      <c r="O73" s="6">
        <v>1.415</v>
      </c>
    </row>
    <row r="74" spans="1:15" ht="16.5">
      <c r="A74" s="10">
        <v>7</v>
      </c>
      <c r="B74" s="5">
        <v>1.4183</v>
      </c>
      <c r="C74" s="9">
        <v>1</v>
      </c>
      <c r="D74" s="12">
        <v>27</v>
      </c>
      <c r="E74" s="11">
        <f>(G74-D66)*F74*10000</f>
        <v>-1920.0000000000728</v>
      </c>
      <c r="F74" s="9">
        <v>64</v>
      </c>
      <c r="G74" s="6">
        <v>1.418</v>
      </c>
      <c r="I74" s="10">
        <v>7</v>
      </c>
      <c r="J74" s="5">
        <v>1.4183</v>
      </c>
      <c r="K74" s="9">
        <v>1</v>
      </c>
      <c r="L74" s="12">
        <f>(M66-J74)*10000</f>
        <v>24.000000000001798</v>
      </c>
      <c r="M74" s="11">
        <f>(O74-L66)*N74*10000</f>
        <v>-1920.0000000000728</v>
      </c>
      <c r="N74" s="9">
        <v>64</v>
      </c>
      <c r="O74" s="6">
        <v>1.418</v>
      </c>
    </row>
    <row r="75" spans="1:15" ht="16.5">
      <c r="A75" s="10">
        <v>8</v>
      </c>
      <c r="B75" s="5">
        <v>1.4213</v>
      </c>
      <c r="C75" s="9">
        <v>1</v>
      </c>
      <c r="D75" s="12">
        <v>27</v>
      </c>
      <c r="E75" s="11">
        <f>(G75-D66)*F75*10000</f>
        <v>0</v>
      </c>
      <c r="F75" s="9">
        <v>128</v>
      </c>
      <c r="G75" s="6">
        <v>1.421</v>
      </c>
      <c r="I75" s="10">
        <v>8</v>
      </c>
      <c r="J75" s="5">
        <v>1.4213</v>
      </c>
      <c r="K75" s="9">
        <v>1</v>
      </c>
      <c r="L75" s="12">
        <f>(M66-J75)*10000</f>
        <v>-5.999999999999339</v>
      </c>
      <c r="M75" s="11">
        <f>(O75-L66)*N75*10000</f>
        <v>0</v>
      </c>
      <c r="N75" s="9">
        <v>128</v>
      </c>
      <c r="O75" s="6">
        <v>1.421</v>
      </c>
    </row>
    <row r="76" spans="1:15" ht="16.5">
      <c r="A76" s="4">
        <v>9</v>
      </c>
      <c r="B76" s="5">
        <v>1.4243</v>
      </c>
      <c r="C76" s="9">
        <v>1</v>
      </c>
      <c r="D76" s="12">
        <v>-33</v>
      </c>
      <c r="E76" s="11">
        <f>(G76-D66)*F76*10000</f>
        <v>7679.999999999723</v>
      </c>
      <c r="F76" s="9">
        <v>256</v>
      </c>
      <c r="G76" s="6">
        <v>1.424</v>
      </c>
      <c r="I76" s="4">
        <v>9</v>
      </c>
      <c r="J76" s="5">
        <v>1.4243</v>
      </c>
      <c r="K76" s="9">
        <v>1</v>
      </c>
      <c r="L76" s="12">
        <f>(M66-J76)*10000</f>
        <v>-35.99999999999825</v>
      </c>
      <c r="M76" s="11">
        <f>(O76-L66)*N76*10000</f>
        <v>7679.999999999723</v>
      </c>
      <c r="N76" s="9">
        <v>256</v>
      </c>
      <c r="O76" s="6">
        <v>1.424</v>
      </c>
    </row>
    <row r="77" spans="1:15" ht="17.25" thickBot="1">
      <c r="A77" s="7"/>
      <c r="B77" s="8"/>
      <c r="C77" s="8"/>
      <c r="D77" s="17">
        <f>SUM(D68:D76)</f>
        <v>182.9999999999985</v>
      </c>
      <c r="E77" s="16">
        <f>SUM(E68:E76)</f>
        <v>269.99999999962165</v>
      </c>
      <c r="F77" s="13" t="s">
        <v>6</v>
      </c>
      <c r="G77" s="14">
        <f>SUM(D77:F77)</f>
        <v>452.9999999996202</v>
      </c>
      <c r="I77" s="7"/>
      <c r="J77" s="8"/>
      <c r="K77" s="8"/>
      <c r="L77" s="17">
        <f>SUM(L68:L76)</f>
        <v>756.0000000000056</v>
      </c>
      <c r="M77" s="16">
        <f>SUM(M68:M76)</f>
        <v>269.99999999962165</v>
      </c>
      <c r="N77" s="13" t="s">
        <v>6</v>
      </c>
      <c r="O77" s="14">
        <f>SUM(L77:N77)</f>
        <v>1025.999999999627</v>
      </c>
    </row>
  </sheetData>
  <sheetProtection/>
  <printOptions/>
  <pageMargins left="0.25" right="0.25" top="0.75" bottom="0.75" header="0.3" footer="0.3"/>
  <pageSetup horizontalDpi="200" verticalDpi="2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2011-07-24T07:54:33Z</dcterms:modified>
  <cp:category/>
  <cp:version/>
  <cp:contentType/>
  <cp:contentStatus/>
</cp:coreProperties>
</file>