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4220" windowHeight="8835" activeTab="0"/>
  </bookViews>
  <sheets>
    <sheet name="LIST P and F (8)" sheetId="1" r:id="rId1"/>
  </sheets>
  <externalReferences>
    <externalReference r:id="rId4"/>
    <externalReference r:id="rId5"/>
    <externalReference r:id="rId6"/>
  </externalReferences>
  <definedNames>
    <definedName name="_xlfn.BAHTTEXT" hidden="1">#NAME?</definedName>
    <definedName name="EM" localSheetId="0">#REF!</definedName>
    <definedName name="EM">#REF!</definedName>
    <definedName name="LISTData">'[1]List Data'!#REF!</definedName>
    <definedName name="LISTDates">'[1]List Data'!#REF!</definedName>
    <definedName name="LISTHigh">'[1]List Data'!#REF!</definedName>
    <definedName name="LISTLow">'[1]List Data'!#REF!</definedName>
    <definedName name="LISTVolume">'[1]List Data'!#REF!</definedName>
    <definedName name="шт17" localSheetId="0">#REF!</definedName>
    <definedName name="шт17">#REF!</definedName>
    <definedName name="Я" localSheetId="0">#REF!</definedName>
    <definedName name="Я">'[1]List3'!#REF!</definedName>
  </definedNames>
  <calcPr fullCalcOnLoad="1"/>
</workbook>
</file>

<file path=xl/comments1.xml><?xml version="1.0" encoding="utf-8"?>
<comments xmlns="http://schemas.openxmlformats.org/spreadsheetml/2006/main">
  <authors>
    <author>aaaaa</author>
  </authors>
  <commentList>
    <comment ref="G15" authorId="0">
      <text>
        <r>
          <rPr>
            <sz val="14"/>
            <rFont val="Tahoma"/>
            <family val="0"/>
          </rPr>
          <t xml:space="preserve">1.6175
1.6156
1.6152
</t>
        </r>
      </text>
    </comment>
    <comment ref="H12" authorId="0">
      <text>
        <r>
          <rPr>
            <sz val="14"/>
            <rFont val="Tahoma"/>
            <family val="0"/>
          </rPr>
          <t xml:space="preserve">1.6381
</t>
        </r>
      </text>
    </comment>
    <comment ref="H13" authorId="0">
      <text>
        <r>
          <rPr>
            <sz val="14"/>
            <rFont val="Tahoma"/>
            <family val="0"/>
          </rPr>
          <t xml:space="preserve">1.6344
</t>
        </r>
      </text>
    </comment>
    <comment ref="H14" authorId="0">
      <text>
        <r>
          <rPr>
            <sz val="14"/>
            <rFont val="Tahoma"/>
            <family val="0"/>
          </rPr>
          <t xml:space="preserve">1.6294
1.63
</t>
        </r>
      </text>
    </comment>
    <comment ref="I15" authorId="0">
      <text>
        <r>
          <rPr>
            <sz val="14"/>
            <rFont val="Tahoma"/>
            <family val="0"/>
          </rPr>
          <t xml:space="preserve">1.6182
1.6184
1.6183
1.6141
1.614
1.6165
</t>
        </r>
      </text>
    </comment>
    <comment ref="I14" authorId="0">
      <text>
        <r>
          <rPr>
            <sz val="14"/>
            <rFont val="Tahoma"/>
            <family val="0"/>
          </rPr>
          <t xml:space="preserve">1.6226
1.6257
1.6253
1.6216
1.6204
1.6252
1.6236
1.6239
</t>
        </r>
      </text>
    </comment>
    <comment ref="I13" authorId="0">
      <text>
        <r>
          <rPr>
            <sz val="14"/>
            <rFont val="Tahoma"/>
            <family val="0"/>
          </rPr>
          <t xml:space="preserve">1.6263
</t>
        </r>
      </text>
    </comment>
    <comment ref="I16" authorId="0">
      <text>
        <r>
          <rPr>
            <sz val="14"/>
            <rFont val="Tahoma"/>
            <family val="0"/>
          </rPr>
          <t xml:space="preserve">1.6112
1.6112
1.6113
</t>
        </r>
      </text>
    </comment>
    <comment ref="J13" authorId="0">
      <text>
        <r>
          <rPr>
            <sz val="14"/>
            <rFont val="Tahoma"/>
            <family val="0"/>
          </rPr>
          <t xml:space="preserve">1.6373
1.6365
1.6344
1.6337
1.6352
1.6363
1.6352
1.6362
1.6375
</t>
        </r>
      </text>
    </comment>
    <comment ref="J12" authorId="0">
      <text>
        <r>
          <rPr>
            <sz val="14"/>
            <rFont val="Tahoma"/>
            <family val="0"/>
          </rPr>
          <t xml:space="preserve">1.6412
1.6384
1.641
1.6405
1.6417
1.64
1.639
</t>
        </r>
      </text>
    </comment>
    <comment ref="J11" authorId="0">
      <text>
        <r>
          <rPr>
            <sz val="14"/>
            <rFont val="Tahoma"/>
            <family val="0"/>
          </rPr>
          <t xml:space="preserve">1.6443
1.6442
</t>
        </r>
      </text>
    </comment>
    <comment ref="J9" authorId="0">
      <text>
        <r>
          <rPr>
            <sz val="14"/>
            <rFont val="Tahoma"/>
            <family val="0"/>
          </rPr>
          <t xml:space="preserve">1.6567
1.6587
1.6569
1.6591
1.6561
1.6565
</t>
        </r>
      </text>
    </comment>
    <comment ref="J10" authorId="0">
      <text>
        <r>
          <rPr>
            <sz val="14"/>
            <rFont val="Tahoma"/>
            <family val="0"/>
          </rPr>
          <t xml:space="preserve">1.6519
1.6543
1.6543
1.6559
1.656
1.655
1.655
</t>
        </r>
      </text>
    </comment>
    <comment ref="J8" authorId="0">
      <text>
        <r>
          <rPr>
            <sz val="14"/>
            <rFont val="Tahoma"/>
            <family val="0"/>
          </rPr>
          <t xml:space="preserve">1.6663
1.6677
1.6659
1.6625
</t>
        </r>
      </text>
    </comment>
    <comment ref="J7" authorId="0">
      <text>
        <r>
          <rPr>
            <sz val="14"/>
            <rFont val="Tahoma"/>
            <family val="0"/>
          </rPr>
          <t xml:space="preserve">1.6686
1.6733
1.6723
1.672
1.6689
1.6684
</t>
        </r>
      </text>
    </comment>
    <comment ref="J6" authorId="0">
      <text>
        <r>
          <rPr>
            <sz val="14"/>
            <rFont val="Tahoma"/>
            <family val="0"/>
          </rPr>
          <t xml:space="preserve">1.6741
</t>
        </r>
      </text>
    </comment>
    <comment ref="K9" authorId="0">
      <text>
        <r>
          <rPr>
            <sz val="14"/>
            <rFont val="Tahoma"/>
            <family val="0"/>
          </rPr>
          <t xml:space="preserve">1.652
1.6526
1.6552
1.6554
</t>
        </r>
      </text>
    </comment>
    <comment ref="K8" authorId="0">
      <text>
        <r>
          <rPr>
            <sz val="14"/>
            <rFont val="Tahoma"/>
            <family val="0"/>
          </rPr>
          <t xml:space="preserve">1.6568
1.66
</t>
        </r>
      </text>
    </comment>
    <comment ref="K10" authorId="0">
      <text>
        <r>
          <rPr>
            <sz val="14"/>
            <rFont val="Tahoma"/>
            <family val="0"/>
          </rPr>
          <t xml:space="preserve">1.6491
1.6477
1.6477
1.6444
1.6479
1.6468
1.6468
1.6496
1.6476
</t>
        </r>
      </text>
    </comment>
    <comment ref="K11" authorId="0">
      <text>
        <r>
          <rPr>
            <sz val="14"/>
            <rFont val="Tahoma"/>
            <family val="0"/>
          </rPr>
          <t xml:space="preserve">1.6432
1.6402
1.6431
1.6439
1.6434
1.6433
1.6425
</t>
        </r>
      </text>
    </comment>
    <comment ref="K12" authorId="0">
      <text>
        <r>
          <rPr>
            <sz val="14"/>
            <rFont val="Tahoma"/>
            <family val="0"/>
          </rPr>
          <t xml:space="preserve">1.6367
1.6356
</t>
        </r>
      </text>
    </comment>
    <comment ref="K13" authorId="0">
      <text>
        <r>
          <rPr>
            <sz val="14"/>
            <rFont val="Tahoma"/>
            <family val="0"/>
          </rPr>
          <t xml:space="preserve">1.6295
1.6317
</t>
        </r>
      </text>
    </comment>
    <comment ref="K14" authorId="0">
      <text>
        <r>
          <rPr>
            <sz val="14"/>
            <rFont val="Tahoma"/>
            <family val="0"/>
          </rPr>
          <t xml:space="preserve">1.6229
1.6232
1.6207
1.6206
1.6222
</t>
        </r>
      </text>
    </comment>
    <comment ref="K15" authorId="0">
      <text>
        <r>
          <rPr>
            <sz val="14"/>
            <rFont val="Tahoma"/>
            <family val="0"/>
          </rPr>
          <t xml:space="preserve">1.6175
1.6165
1.6187
</t>
        </r>
      </text>
    </comment>
    <comment ref="K16" authorId="0">
      <text>
        <r>
          <rPr>
            <sz val="14"/>
            <rFont val="Tahoma"/>
            <family val="0"/>
          </rPr>
          <t xml:space="preserve">1.6133
1.6139
</t>
        </r>
      </text>
    </comment>
    <comment ref="L13" authorId="0">
      <text>
        <r>
          <rPr>
            <sz val="14"/>
            <rFont val="Tahoma"/>
            <family val="0"/>
          </rPr>
          <t xml:space="preserve">1.6344
1.635
1.637
1.6371
</t>
        </r>
      </text>
    </comment>
    <comment ref="L12" authorId="0">
      <text>
        <r>
          <rPr>
            <sz val="14"/>
            <rFont val="Tahoma"/>
            <family val="0"/>
          </rPr>
          <t xml:space="preserve">1.6394
1.6404
1.6413
1.6428
1.6386
</t>
        </r>
      </text>
    </comment>
    <comment ref="L11" authorId="0">
      <text>
        <r>
          <rPr>
            <sz val="14"/>
            <rFont val="Tahoma"/>
            <family val="0"/>
          </rPr>
          <t xml:space="preserve">1.6441
1.6453
1.6468
</t>
        </r>
      </text>
    </comment>
    <comment ref="M15" authorId="0">
      <text>
        <r>
          <rPr>
            <sz val="14"/>
            <rFont val="Tahoma"/>
            <family val="0"/>
          </rPr>
          <t xml:space="preserve">1.6174
</t>
        </r>
      </text>
    </comment>
    <comment ref="M16" authorId="0">
      <text>
        <r>
          <rPr>
            <sz val="14"/>
            <rFont val="Tahoma"/>
            <family val="0"/>
          </rPr>
          <t xml:space="preserve">1.6121
</t>
        </r>
      </text>
    </comment>
    <comment ref="M17" authorId="0">
      <text>
        <r>
          <rPr>
            <sz val="14"/>
            <rFont val="Tahoma"/>
            <family val="0"/>
          </rPr>
          <t xml:space="preserve">1.6022
1.6028
</t>
        </r>
      </text>
    </comment>
    <comment ref="M19" authorId="0">
      <text>
        <r>
          <rPr>
            <sz val="14"/>
            <rFont val="Tahoma"/>
            <family val="0"/>
          </rPr>
          <t xml:space="preserve">1.5915
1.5929
1.592
1.593
1.5924
</t>
        </r>
      </text>
    </comment>
    <comment ref="M18" authorId="0">
      <text>
        <r>
          <rPr>
            <sz val="14"/>
            <rFont val="Tahoma"/>
            <family val="0"/>
          </rPr>
          <t xml:space="preserve">1.598
</t>
        </r>
      </text>
    </comment>
    <comment ref="M22" authorId="0">
      <text>
        <r>
          <rPr>
            <sz val="14"/>
            <rFont val="Tahoma"/>
            <family val="0"/>
          </rPr>
          <t xml:space="preserve">1.5769
1.5777
</t>
        </r>
      </text>
    </comment>
    <comment ref="M21" authorId="0">
      <text>
        <r>
          <rPr>
            <sz val="14"/>
            <rFont val="Tahoma"/>
            <family val="0"/>
          </rPr>
          <t xml:space="preserve">1.5792
1.5812
1.5824
</t>
        </r>
      </text>
    </comment>
    <comment ref="M20" authorId="0">
      <text>
        <r>
          <rPr>
            <sz val="14"/>
            <rFont val="Tahoma"/>
            <family val="0"/>
          </rPr>
          <t xml:space="preserve">1.5841
1.5845
1.5872
1.5896
</t>
        </r>
      </text>
    </comment>
    <comment ref="N19" authorId="0">
      <text>
        <r>
          <rPr>
            <sz val="14"/>
            <rFont val="Tahoma"/>
            <family val="0"/>
          </rPr>
          <t xml:space="preserve">1.5989
1.5961
1.5966
1.6007
1.6013
1.601
1.5982
1.6013
1.5963
</t>
        </r>
      </text>
    </comment>
    <comment ref="N18" authorId="0">
      <text>
        <r>
          <rPr>
            <sz val="14"/>
            <rFont val="Tahoma"/>
            <family val="0"/>
          </rPr>
          <t xml:space="preserve">1.6039
1.6027
1.6024
1.6022
</t>
        </r>
      </text>
    </comment>
    <comment ref="N17" authorId="0">
      <text>
        <r>
          <rPr>
            <sz val="14"/>
            <rFont val="Tahoma"/>
            <family val="0"/>
          </rPr>
          <t xml:space="preserve">1.6104
1.6125
</t>
        </r>
      </text>
    </comment>
    <comment ref="O20" authorId="0">
      <text>
        <r>
          <rPr>
            <sz val="14"/>
            <rFont val="Tahoma"/>
            <family val="0"/>
          </rPr>
          <t xml:space="preserve">1.5881
1.5893
1.5863
1.5859
</t>
        </r>
      </text>
    </comment>
    <comment ref="O21" authorId="0">
      <text>
        <r>
          <rPr>
            <sz val="14"/>
            <rFont val="Tahoma"/>
            <family val="0"/>
          </rPr>
          <t xml:space="preserve">1.5809
</t>
        </r>
      </text>
    </comment>
    <comment ref="O19" authorId="0">
      <text>
        <r>
          <rPr>
            <sz val="14"/>
            <rFont val="Tahoma"/>
            <family val="0"/>
          </rPr>
          <t xml:space="preserve">1.5905
1.592
1.5924
1.5903
1.5902
1.5926
1.5925
1.5951
</t>
        </r>
      </text>
    </comment>
    <comment ref="O18" authorId="0">
      <text>
        <r>
          <rPr>
            <sz val="14"/>
            <rFont val="Tahoma"/>
            <family val="0"/>
          </rPr>
          <t xml:space="preserve">1.597
</t>
        </r>
      </text>
    </comment>
    <comment ref="P18" authorId="0">
      <text>
        <r>
          <rPr>
            <sz val="14"/>
            <rFont val="Tahoma"/>
            <family val="0"/>
          </rPr>
          <t xml:space="preserve">1.6047
1.6072
1.6071
1.6037
1.6023
</t>
        </r>
      </text>
    </comment>
    <comment ref="P19" authorId="0">
      <text>
        <r>
          <rPr>
            <sz val="14"/>
            <rFont val="Tahoma"/>
            <family val="0"/>
          </rPr>
          <t xml:space="preserve">1.596
1.5971
1.5972
1.6004
1.6012
1.6005
</t>
        </r>
      </text>
    </comment>
    <comment ref="P20" authorId="0">
      <text>
        <r>
          <rPr>
            <sz val="14"/>
            <rFont val="Tahoma"/>
            <family val="0"/>
          </rPr>
          <t xml:space="preserve">1.594
1.5928
1.5936
1.5909
1.5931
1.5913
</t>
        </r>
      </text>
    </comment>
    <comment ref="P17" authorId="0">
      <text>
        <r>
          <rPr>
            <sz val="14"/>
            <rFont val="Tahoma"/>
            <family val="0"/>
          </rPr>
          <t xml:space="preserve">1.6092
1.6119
1.6095
</t>
        </r>
      </text>
    </comment>
    <comment ref="Q20" authorId="0">
      <text>
        <r>
          <rPr>
            <sz val="14"/>
            <rFont val="Tahoma"/>
            <family val="0"/>
          </rPr>
          <t xml:space="preserve">1.5851
</t>
        </r>
      </text>
    </comment>
    <comment ref="Q21" authorId="0">
      <text>
        <r>
          <rPr>
            <sz val="14"/>
            <rFont val="Tahoma"/>
            <family val="0"/>
          </rPr>
          <t xml:space="preserve">1.5825
1.581
1.5812
1.5782
</t>
        </r>
      </text>
    </comment>
    <comment ref="Q22" authorId="0">
      <text>
        <r>
          <rPr>
            <sz val="14"/>
            <rFont val="Tahoma"/>
            <family val="0"/>
          </rPr>
          <t xml:space="preserve">1.5728
1.5779
1.5775
1.5776
1.5762
1.5758
</t>
        </r>
      </text>
    </comment>
    <comment ref="Q23" authorId="0">
      <text>
        <r>
          <rPr>
            <sz val="14"/>
            <rFont val="Tahoma"/>
            <family val="0"/>
          </rPr>
          <t xml:space="preserve">1.5707
</t>
        </r>
      </text>
    </comment>
    <comment ref="R20" authorId="0">
      <text>
        <r>
          <rPr>
            <sz val="14"/>
            <rFont val="Tahoma"/>
            <family val="0"/>
          </rPr>
          <t xml:space="preserve">1.5928
1.5937
1.5937
</t>
        </r>
      </text>
    </comment>
    <comment ref="R19" authorId="0">
      <text>
        <r>
          <rPr>
            <sz val="14"/>
            <rFont val="Tahoma"/>
            <family val="0"/>
          </rPr>
          <t xml:space="preserve">1.5981
1.6018
1.5989
1.6004
</t>
        </r>
      </text>
    </comment>
    <comment ref="R18" authorId="0">
      <text>
        <r>
          <rPr>
            <sz val="14"/>
            <rFont val="Tahoma"/>
            <family val="0"/>
          </rPr>
          <t xml:space="preserve">1.6024
1.6055
1.6073
</t>
        </r>
      </text>
    </comment>
    <comment ref="R15" authorId="0">
      <text>
        <r>
          <rPr>
            <sz val="14"/>
            <rFont val="Tahoma"/>
            <family val="0"/>
          </rPr>
          <t xml:space="preserve">1.6238
</t>
        </r>
      </text>
    </comment>
    <comment ref="R14" authorId="0">
      <text>
        <r>
          <rPr>
            <sz val="14"/>
            <rFont val="Tahoma"/>
            <family val="0"/>
          </rPr>
          <t xml:space="preserve">1.6299
1.6278
1.6279
</t>
        </r>
      </text>
    </comment>
    <comment ref="R13" authorId="0">
      <text>
        <r>
          <rPr>
            <sz val="14"/>
            <rFont val="Tahoma"/>
            <family val="0"/>
          </rPr>
          <t xml:space="preserve">1.6349
1.6375
1.6368
1.6373
1.6365
1.6371
1.6342
1.6323
1.6345
</t>
        </r>
      </text>
    </comment>
    <comment ref="R12" authorId="0">
      <text>
        <r>
          <rPr>
            <sz val="14"/>
            <rFont val="Tahoma"/>
            <family val="0"/>
          </rPr>
          <t xml:space="preserve">1.6398
1.6423
1.6433
1.6423
1.6415
1.6388
1.6391
1.6437
</t>
        </r>
      </text>
    </comment>
    <comment ref="R11" authorId="0">
      <text>
        <r>
          <rPr>
            <sz val="14"/>
            <rFont val="Tahoma"/>
            <family val="0"/>
          </rPr>
          <t xml:space="preserve">1.6446
1.6488
1.6482
</t>
        </r>
      </text>
    </comment>
    <comment ref="R9" authorId="0">
      <text>
        <r>
          <rPr>
            <sz val="14"/>
            <rFont val="Tahoma"/>
            <family val="0"/>
          </rPr>
          <t xml:space="preserve">1.6589
1.6618
1.6591
1.6616
</t>
        </r>
      </text>
    </comment>
    <comment ref="R8" authorId="0">
      <text>
        <r>
          <rPr>
            <sz val="14"/>
            <rFont val="Tahoma"/>
            <family val="0"/>
          </rPr>
          <t xml:space="preserve">1.6629
1.6634
1.6636
1.6635
1.6637
1.663
1.6677
1.6666
</t>
        </r>
      </text>
    </comment>
    <comment ref="R7" authorId="0">
      <text>
        <r>
          <rPr>
            <sz val="14"/>
            <rFont val="Tahoma"/>
            <family val="0"/>
          </rPr>
          <t xml:space="preserve">1.6692
</t>
        </r>
      </text>
    </comment>
    <comment ref="S12" authorId="0">
      <text>
        <r>
          <rPr>
            <sz val="14"/>
            <rFont val="Tahoma"/>
            <family val="0"/>
          </rPr>
          <t xml:space="preserve">1.6342
1.6332
1.6363
1.6336
1.6338
</t>
        </r>
      </text>
    </comment>
    <comment ref="S13" authorId="0">
      <text>
        <r>
          <rPr>
            <sz val="14"/>
            <rFont val="Tahoma"/>
            <family val="0"/>
          </rPr>
          <t xml:space="preserve">1.6302
1.6299
1.6265
1.6317
1.6285
1.6292
1.6285
1.6304
1.6312
1.6309
1.6309
1.6285
</t>
        </r>
      </text>
    </comment>
    <comment ref="S14" authorId="0">
      <text>
        <r>
          <rPr>
            <sz val="14"/>
            <rFont val="Tahoma"/>
            <family val="0"/>
          </rPr>
          <t xml:space="preserve">1.625
1.626
</t>
        </r>
      </text>
    </comment>
    <comment ref="T11" authorId="0">
      <text>
        <r>
          <rPr>
            <sz val="14"/>
            <rFont val="Tahoma"/>
            <family val="0"/>
          </rPr>
          <t xml:space="preserve">1.6466
1.6467
1.646
1.6461
1.6477
</t>
        </r>
      </text>
    </comment>
    <comment ref="T12" authorId="0">
      <text>
        <r>
          <rPr>
            <sz val="14"/>
            <rFont val="Tahoma"/>
            <family val="0"/>
          </rPr>
          <t xml:space="preserve">1.6425
1.6402
1.6403
</t>
        </r>
      </text>
    </comment>
    <comment ref="T9" authorId="0">
      <text>
        <r>
          <rPr>
            <sz val="14"/>
            <rFont val="Tahoma"/>
            <family val="0"/>
          </rPr>
          <t xml:space="preserve">1.6603
1.6593
1.6562
1.6576
1.6578
1.657
1.6566
</t>
        </r>
      </text>
    </comment>
    <comment ref="T10" authorId="0">
      <text>
        <r>
          <rPr>
            <sz val="14"/>
            <rFont val="Tahoma"/>
            <family val="0"/>
          </rPr>
          <t xml:space="preserve">1.6523
</t>
        </r>
      </text>
    </comment>
    <comment ref="U12" authorId="0">
      <text>
        <r>
          <rPr>
            <sz val="14"/>
            <rFont val="Tahoma"/>
            <family val="0"/>
          </rPr>
          <t xml:space="preserve">1.6345
1.6328
1.6349
1.6346
1.6376
1.635
</t>
        </r>
      </text>
    </comment>
    <comment ref="U13" authorId="0">
      <text>
        <r>
          <rPr>
            <sz val="14"/>
            <rFont val="Tahoma"/>
            <family val="0"/>
          </rPr>
          <t xml:space="preserve">1.6269
1.6261
1.6309
</t>
        </r>
      </text>
    </comment>
    <comment ref="U11" authorId="0">
      <text>
        <r>
          <rPr>
            <sz val="14"/>
            <rFont val="Tahoma"/>
            <family val="0"/>
          </rPr>
          <t xml:space="preserve">1.6393
1.64
1.6403
</t>
        </r>
      </text>
    </comment>
    <comment ref="V10" authorId="0">
      <text>
        <r>
          <rPr>
            <sz val="14"/>
            <rFont val="Tahoma"/>
            <family val="0"/>
          </rPr>
          <t xml:space="preserve">1.6543
1.6542
1.6531
</t>
        </r>
      </text>
    </comment>
    <comment ref="V9" authorId="0">
      <text>
        <r>
          <rPr>
            <sz val="14"/>
            <rFont val="Tahoma"/>
            <family val="0"/>
          </rPr>
          <t xml:space="preserve">1.6591
1.6597
1.6561
1.6565
1.6618
1.6592
1.6592
1.6615
1.6615
</t>
        </r>
      </text>
    </comment>
    <comment ref="V8" authorId="0">
      <text>
        <r>
          <rPr>
            <sz val="14"/>
            <rFont val="Tahoma"/>
            <family val="0"/>
          </rPr>
          <t xml:space="preserve">1.6635
1.6623
1.6635
1.6623
</t>
        </r>
      </text>
    </comment>
    <comment ref="V7" authorId="0">
      <text>
        <r>
          <rPr>
            <sz val="14"/>
            <rFont val="Tahoma"/>
            <family val="0"/>
          </rPr>
          <t xml:space="preserve">1.6705
1.6735
</t>
        </r>
      </text>
    </comment>
    <comment ref="V5" authorId="0">
      <text>
        <r>
          <rPr>
            <sz val="14"/>
            <rFont val="Tahoma"/>
            <family val="0"/>
          </rPr>
          <t xml:space="preserve">1.6842
1.6825
</t>
        </r>
      </text>
    </comment>
    <comment ref="V6" authorId="0">
      <text>
        <r>
          <rPr>
            <sz val="14"/>
            <rFont val="Tahoma"/>
            <family val="0"/>
          </rPr>
          <t xml:space="preserve">1.6781
1.6765
1.6787
</t>
        </r>
      </text>
    </comment>
    <comment ref="W8" authorId="0">
      <text>
        <r>
          <rPr>
            <sz val="14"/>
            <rFont val="Tahoma"/>
            <family val="0"/>
          </rPr>
          <t xml:space="preserve">1.66
1.6618
1.6568
1.6574
1.6581
1.6603
</t>
        </r>
      </text>
    </comment>
    <comment ref="W7" authorId="0">
      <text>
        <r>
          <rPr>
            <sz val="14"/>
            <rFont val="Tahoma"/>
            <family val="0"/>
          </rPr>
          <t xml:space="preserve">1.6625
1.6646
1.667
1.6627
1.6628
1.6625
1.6667
1.6668
</t>
        </r>
      </text>
    </comment>
    <comment ref="W6" authorId="0">
      <text>
        <r>
          <rPr>
            <sz val="14"/>
            <rFont val="Tahoma"/>
            <family val="0"/>
          </rPr>
          <t xml:space="preserve">1.6724
1.6714
1.6709
1.6685
1.6692
</t>
        </r>
      </text>
    </comment>
    <comment ref="W9" authorId="0">
      <text>
        <r>
          <rPr>
            <sz val="14"/>
            <rFont val="Tahoma"/>
            <family val="0"/>
          </rPr>
          <t xml:space="preserve">1.6535
1.6536
1.6555
1.6515
1.6525
1.6516
1.6548
</t>
        </r>
      </text>
    </comment>
    <comment ref="X6" authorId="0">
      <text>
        <r>
          <rPr>
            <sz val="14"/>
            <rFont val="Tahoma"/>
            <family val="0"/>
          </rPr>
          <t xml:space="preserve">1.6751
1.678
1.675
1.6746
</t>
        </r>
      </text>
    </comment>
    <comment ref="X5" authorId="0">
      <text>
        <r>
          <rPr>
            <sz val="14"/>
            <rFont val="Tahoma"/>
            <family val="0"/>
          </rPr>
          <t xml:space="preserve">1.6824
1.6844
1.6835
1.6823
1.6818
1.682
1.6831
1.6827
1.6845
1.6831
</t>
        </r>
      </text>
    </comment>
    <comment ref="X4" authorId="0">
      <text>
        <r>
          <rPr>
            <sz val="14"/>
            <rFont val="Tahoma"/>
            <family val="0"/>
          </rPr>
          <t xml:space="preserve">1.6876
1.6872
</t>
        </r>
      </text>
    </comment>
    <comment ref="X7" authorId="0">
      <text>
        <r>
          <rPr>
            <sz val="14"/>
            <rFont val="Tahoma"/>
            <family val="0"/>
          </rPr>
          <t xml:space="preserve">1.6724
</t>
        </r>
      </text>
    </comment>
    <comment ref="Y7" authorId="0">
      <text>
        <r>
          <rPr>
            <sz val="14"/>
            <rFont val="Tahoma"/>
            <family val="0"/>
          </rPr>
          <t xml:space="preserve">1.6641
1.6634
</t>
        </r>
      </text>
    </comment>
    <comment ref="Y8" authorId="0">
      <text>
        <r>
          <rPr>
            <sz val="14"/>
            <rFont val="Tahoma"/>
            <family val="0"/>
          </rPr>
          <t xml:space="preserve">1.6605
1.661
1.6613
1.6617
1.6606
1.6586
1.6592
1.6571
1.6576
1.66
</t>
        </r>
      </text>
    </comment>
    <comment ref="Y9" authorId="0">
      <text>
        <r>
          <rPr>
            <sz val="14"/>
            <rFont val="Tahoma"/>
            <family val="0"/>
          </rPr>
          <t xml:space="preserve">1.6523
1.6509
1.6534
1.656
1.6549
1.6514
1.6528
</t>
        </r>
      </text>
    </comment>
    <comment ref="Y10" authorId="0">
      <text>
        <r>
          <rPr>
            <sz val="14"/>
            <rFont val="Tahoma"/>
            <family val="0"/>
          </rPr>
          <t xml:space="preserve">1.646
1.6478
1.6473
1.6474
1.6496
</t>
        </r>
      </text>
    </comment>
    <comment ref="Z7" authorId="0">
      <text>
        <r>
          <rPr>
            <sz val="14"/>
            <rFont val="Tahoma"/>
            <family val="0"/>
          </rPr>
          <t xml:space="preserve">1.6726
1.6693
1.6728
1.6725
1.6723
</t>
        </r>
      </text>
    </comment>
    <comment ref="Z6" authorId="0">
      <text>
        <r>
          <rPr>
            <sz val="14"/>
            <rFont val="Tahoma"/>
            <family val="0"/>
          </rPr>
          <t xml:space="preserve">1.6745
</t>
        </r>
      </text>
    </comment>
    <comment ref="AA10" authorId="0">
      <text>
        <r>
          <rPr>
            <sz val="14"/>
            <rFont val="Tahoma"/>
            <family val="0"/>
          </rPr>
          <t xml:space="preserve">1.65
1.65
1.6466
1.6489
</t>
        </r>
      </text>
    </comment>
    <comment ref="AA12" authorId="0">
      <text>
        <r>
          <rPr>
            <sz val="14"/>
            <rFont val="Tahoma"/>
            <family val="0"/>
          </rPr>
          <t xml:space="preserve">1.6378
1.6375
1.6356
</t>
        </r>
      </text>
    </comment>
    <comment ref="AA13" authorId="0">
      <text>
        <r>
          <rPr>
            <sz val="14"/>
            <rFont val="Tahoma"/>
            <family val="0"/>
          </rPr>
          <t xml:space="preserve">1.627
</t>
        </r>
      </text>
    </comment>
    <comment ref="AB10" authorId="0">
      <text>
        <r>
          <rPr>
            <sz val="14"/>
            <rFont val="Tahoma"/>
            <family val="0"/>
          </rPr>
          <t xml:space="preserve">1.651
1.6522
</t>
        </r>
      </text>
    </comment>
    <comment ref="AB11" authorId="0">
      <text>
        <r>
          <rPr>
            <sz val="14"/>
            <rFont val="Tahoma"/>
            <family val="0"/>
          </rPr>
          <t xml:space="preserve">1.6498
</t>
        </r>
      </text>
    </comment>
    <comment ref="AB9" authorId="0">
      <text>
        <r>
          <rPr>
            <sz val="14"/>
            <rFont val="Tahoma"/>
            <family val="0"/>
          </rPr>
          <t xml:space="preserve">1.6585
1.6591
1.6578
</t>
        </r>
      </text>
    </comment>
    <comment ref="AC12" authorId="0">
      <text>
        <r>
          <rPr>
            <sz val="14"/>
            <rFont val="Tahoma"/>
            <family val="0"/>
          </rPr>
          <t xml:space="preserve">1.6379
</t>
        </r>
      </text>
    </comment>
    <comment ref="AC11" authorId="0">
      <text>
        <r>
          <rPr>
            <sz val="14"/>
            <rFont val="Tahoma"/>
            <family val="0"/>
          </rPr>
          <t xml:space="preserve">1.6412
1.6409
1.639
</t>
        </r>
      </text>
    </comment>
    <comment ref="AD9" authorId="0">
      <text>
        <r>
          <rPr>
            <sz val="14"/>
            <rFont val="Tahoma"/>
            <family val="0"/>
          </rPr>
          <t xml:space="preserve">1.6576
1.6605
1.6619
1.6601
1.6578
1.6561
1.6562
</t>
        </r>
      </text>
    </comment>
    <comment ref="AD8" authorId="0">
      <text>
        <r>
          <rPr>
            <sz val="14"/>
            <rFont val="Tahoma"/>
            <family val="0"/>
          </rPr>
          <t xml:space="preserve">1.6639
1.6646
1.6623
1.6679
1.6656
1.6664
1.6644
1.6668
</t>
        </r>
      </text>
    </comment>
    <comment ref="AD7" authorId="0">
      <text>
        <r>
          <rPr>
            <sz val="14"/>
            <rFont val="Tahoma"/>
            <family val="0"/>
          </rPr>
          <t xml:space="preserve">1.6682
1.6695
1.6681
1.6696
1.6721
</t>
        </r>
      </text>
    </comment>
    <comment ref="AE10" authorId="0">
      <text>
        <r>
          <rPr>
            <sz val="14"/>
            <rFont val="Tahoma"/>
            <family val="0"/>
          </rPr>
          <t xml:space="preserve">1.6451
1.6452
1.6472
</t>
        </r>
      </text>
    </comment>
    <comment ref="AE11" authorId="0">
      <text>
        <r>
          <rPr>
            <sz val="14"/>
            <rFont val="Tahoma"/>
            <family val="0"/>
          </rPr>
          <t xml:space="preserve">1.6421
1.6427
1.6429
</t>
        </r>
      </text>
    </comment>
    <comment ref="AE12" authorId="0">
      <text>
        <r>
          <rPr>
            <sz val="14"/>
            <rFont val="Tahoma"/>
            <family val="0"/>
          </rPr>
          <t xml:space="preserve">1.6329
1.6362
1.638
</t>
        </r>
      </text>
    </comment>
    <comment ref="AE13" authorId="0">
      <text>
        <r>
          <rPr>
            <sz val="14"/>
            <rFont val="Tahoma"/>
            <family val="0"/>
          </rPr>
          <t xml:space="preserve">1.6313
1.6319
1.6261
1.626
1.6266
1.6272
1.6271
1.6274
1.6289
1.6277
1.6272
</t>
        </r>
      </text>
    </comment>
    <comment ref="AE14" authorId="0">
      <text>
        <r>
          <rPr>
            <sz val="14"/>
            <rFont val="Tahoma"/>
            <family val="0"/>
          </rPr>
          <t xml:space="preserve">1.6255
1.6222
1.6206
1.6233
1.6214
1.622
1.6248
1.6259
1.6216
1.6225
1.6204
1.6215
1.6217
1.6231
1.6226
1.6205
1.6208
1.6242
1.6239
1.6239
1.6231
</t>
        </r>
      </text>
    </comment>
    <comment ref="AE15" authorId="0">
      <text>
        <r>
          <rPr>
            <sz val="14"/>
            <rFont val="Tahoma"/>
            <family val="0"/>
          </rPr>
          <t xml:space="preserve">1.6178
1.6166
1.6186
1.6191
1.6197
1.6189
</t>
        </r>
      </text>
    </comment>
    <comment ref="AF12" authorId="0">
      <text>
        <r>
          <rPr>
            <sz val="14"/>
            <rFont val="Tahoma"/>
            <family val="0"/>
          </rPr>
          <t xml:space="preserve">1.6391
1.641
</t>
        </r>
      </text>
    </comment>
    <comment ref="AF13" authorId="0">
      <text>
        <r>
          <rPr>
            <sz val="14"/>
            <rFont val="Tahoma"/>
            <family val="0"/>
          </rPr>
          <t xml:space="preserve">1.6379
1.6339
</t>
        </r>
      </text>
    </comment>
    <comment ref="AF14" authorId="0">
      <text>
        <r>
          <rPr>
            <sz val="14"/>
            <rFont val="Tahoma"/>
            <family val="0"/>
          </rPr>
          <t xml:space="preserve">1.6286
</t>
        </r>
      </text>
    </comment>
    <comment ref="AG17" authorId="0">
      <text>
        <r>
          <rPr>
            <sz val="14"/>
            <rFont val="Tahoma"/>
            <family val="0"/>
          </rPr>
          <t xml:space="preserve">1.6079
1.6051
1.6075
1.6054
1.6027
1.6035
1.6049
</t>
        </r>
      </text>
    </comment>
    <comment ref="AG16" authorId="0">
      <text>
        <r>
          <rPr>
            <sz val="14"/>
            <rFont val="Tahoma"/>
            <family val="0"/>
          </rPr>
          <t xml:space="preserve">1.6088
1.6114
1.6108
1.6133
1.6094
1.6115
1.6118
1.6089
</t>
        </r>
      </text>
    </comment>
    <comment ref="AG15" authorId="0">
      <text>
        <r>
          <rPr>
            <sz val="14"/>
            <rFont val="Tahoma"/>
            <family val="0"/>
          </rPr>
          <t xml:space="preserve">1.6149
1.6154
1.6153
</t>
        </r>
      </text>
    </comment>
    <comment ref="AG18" authorId="0">
      <text>
        <r>
          <rPr>
            <sz val="14"/>
            <rFont val="Tahoma"/>
            <family val="0"/>
          </rPr>
          <t xml:space="preserve">1.5994
1.5976
1.5977
1.5966
1.5969
1.5977
1.5994
1.5995
1.5994
1.5996
1.598
</t>
        </r>
      </text>
    </comment>
    <comment ref="AG19" authorId="0">
      <text>
        <r>
          <rPr>
            <sz val="14"/>
            <rFont val="Tahoma"/>
            <family val="0"/>
          </rPr>
          <t xml:space="preserve">1.5921
1.594
1.5948
1.5936
1.5922
1.5931
1.5928
1.5929
1.5953
1.5942
1.5927
1.5931
1.595
1.5943
</t>
        </r>
      </text>
    </comment>
    <comment ref="AG20" authorId="0">
      <text>
        <r>
          <rPr>
            <sz val="14"/>
            <rFont val="Tahoma"/>
            <family val="0"/>
          </rPr>
          <t xml:space="preserve">1.5866
1.5885
1.588
1.5877
1.5856
</t>
        </r>
      </text>
    </comment>
    <comment ref="AG21" authorId="0">
      <text>
        <r>
          <rPr>
            <sz val="14"/>
            <rFont val="Tahoma"/>
            <family val="0"/>
          </rPr>
          <t xml:space="preserve">1.5831
</t>
        </r>
      </text>
    </comment>
    <comment ref="AH17" authorId="0">
      <text>
        <r>
          <rPr>
            <sz val="14"/>
            <rFont val="Tahoma"/>
            <family val="0"/>
          </rPr>
          <t xml:space="preserve">1.6094
1.6083
1.6086
1.611
1.6121
1.6136
</t>
        </r>
      </text>
    </comment>
    <comment ref="AH16" authorId="0">
      <text>
        <r>
          <rPr>
            <sz val="14"/>
            <rFont val="Tahoma"/>
            <family val="0"/>
          </rPr>
          <t xml:space="preserve">1.6144
1.6152
1.6192
1.6152
1.619
1.6152
</t>
        </r>
      </text>
    </comment>
    <comment ref="AH15" authorId="0">
      <text>
        <r>
          <rPr>
            <sz val="14"/>
            <rFont val="Tahoma"/>
            <family val="0"/>
          </rPr>
          <t xml:space="preserve">1.6235
1.6241
1.6227
</t>
        </r>
      </text>
    </comment>
    <comment ref="AI18" authorId="0">
      <text>
        <r>
          <rPr>
            <sz val="14"/>
            <rFont val="Tahoma"/>
            <family val="0"/>
          </rPr>
          <t xml:space="preserve">1.5993
1.5987
1.5964
1.5973
1.599
1.5997
</t>
        </r>
      </text>
    </comment>
    <comment ref="AI19" authorId="0">
      <text>
        <r>
          <rPr>
            <sz val="14"/>
            <rFont val="Tahoma"/>
            <family val="0"/>
          </rPr>
          <t xml:space="preserve">1.5944
1.595
1.5958
1.5937
1.5942
1.5956
1.5907
1.5904
1.5919
1.5914
1.5916
1.5928
</t>
        </r>
      </text>
    </comment>
    <comment ref="AI20" authorId="0">
      <text>
        <r>
          <rPr>
            <sz val="14"/>
            <rFont val="Tahoma"/>
            <family val="0"/>
          </rPr>
          <t xml:space="preserve">1.5895
</t>
        </r>
      </text>
    </comment>
    <comment ref="AJ17" authorId="0">
      <text>
        <r>
          <rPr>
            <sz val="14"/>
            <rFont val="Tahoma"/>
            <family val="0"/>
          </rPr>
          <t xml:space="preserve">1.611
1.6107
1.6105
1.6119
1.6119
1.6127
</t>
        </r>
      </text>
    </comment>
    <comment ref="AJ18" authorId="0">
      <text>
        <r>
          <rPr>
            <sz val="14"/>
            <rFont val="Tahoma"/>
            <family val="0"/>
          </rPr>
          <t xml:space="preserve">1.6038
1.6043
</t>
        </r>
      </text>
    </comment>
    <comment ref="AJ16" authorId="0">
      <text>
        <r>
          <rPr>
            <sz val="14"/>
            <rFont val="Tahoma"/>
            <family val="0"/>
          </rPr>
          <t xml:space="preserve">1.6179
1.6193
1.6177
1.6163
1.6171
1.6194
1.618
1.6167
</t>
        </r>
      </text>
    </comment>
    <comment ref="AJ15" authorId="0">
      <text>
        <r>
          <rPr>
            <sz val="14"/>
            <rFont val="Tahoma"/>
            <family val="0"/>
          </rPr>
          <t xml:space="preserve">1.6221
</t>
        </r>
      </text>
    </comment>
    <comment ref="AJ14" authorId="0">
      <text>
        <r>
          <rPr>
            <sz val="14"/>
            <rFont val="Tahoma"/>
            <family val="0"/>
          </rPr>
          <t xml:space="preserve">1.6266
1.6294
1.6306
1.6292
1.6308
1.6303
1.6312
1.632
1.6294
1.6272
1.6293
1.6319
</t>
        </r>
      </text>
    </comment>
    <comment ref="AJ13" authorId="0">
      <text>
        <r>
          <rPr>
            <sz val="14"/>
            <rFont val="Tahoma"/>
            <family val="0"/>
          </rPr>
          <t xml:space="preserve">1.6324
1.6347
1.6342
1.6349
1.6355
1.6345
1.6379
1.6357
1.6347
1.6347
1.637
1.6332
</t>
        </r>
      </text>
    </comment>
    <comment ref="AJ12" authorId="0">
      <text>
        <r>
          <rPr>
            <sz val="14"/>
            <rFont val="Tahoma"/>
            <family val="0"/>
          </rPr>
          <t xml:space="preserve">1.642
1.643
1.6388
1.6395
1.6382
</t>
        </r>
      </text>
    </comment>
    <comment ref="AJ11" authorId="0">
      <text>
        <r>
          <rPr>
            <sz val="14"/>
            <rFont val="Tahoma"/>
            <family val="0"/>
          </rPr>
          <t xml:space="preserve">1.6458
</t>
        </r>
      </text>
    </comment>
    <comment ref="AK14" authorId="0">
      <text>
        <r>
          <rPr>
            <sz val="14"/>
            <rFont val="Tahoma"/>
            <family val="0"/>
          </rPr>
          <t xml:space="preserve">1.6252
1.6244
1.6247
1.6247
1.623
</t>
        </r>
      </text>
    </comment>
    <comment ref="AK13" authorId="0">
      <text>
        <r>
          <rPr>
            <sz val="14"/>
            <rFont val="Tahoma"/>
            <family val="0"/>
          </rPr>
          <t xml:space="preserve">1.6263
1.6276
</t>
        </r>
      </text>
    </comment>
    <comment ref="AK16" authorId="0">
      <text>
        <r>
          <rPr>
            <sz val="14"/>
            <rFont val="Tahoma"/>
            <family val="0"/>
          </rPr>
          <t xml:space="preserve">1.6132
1.6125
1.6135
1.6085
1.6094
1.6097
1.6096
1.6121
1.6126
</t>
        </r>
      </text>
    </comment>
    <comment ref="AK15" authorId="0">
      <text>
        <r>
          <rPr>
            <sz val="14"/>
            <rFont val="Tahoma"/>
            <family val="0"/>
          </rPr>
          <t xml:space="preserve">1.6186
1.6166
1.6194
1.6185
1.6168
</t>
        </r>
      </text>
    </comment>
    <comment ref="AK17" authorId="0">
      <text>
        <r>
          <rPr>
            <sz val="14"/>
            <rFont val="Tahoma"/>
            <family val="0"/>
          </rPr>
          <t xml:space="preserve">1.6077
</t>
        </r>
      </text>
    </comment>
    <comment ref="AL14" authorId="0">
      <text>
        <r>
          <rPr>
            <sz val="14"/>
            <rFont val="Tahoma"/>
            <family val="0"/>
          </rPr>
          <t xml:space="preserve">1.6268
1.6263
1.6276
1.6263
</t>
        </r>
      </text>
    </comment>
    <comment ref="AL15" authorId="0">
      <text>
        <r>
          <rPr>
            <sz val="14"/>
            <rFont val="Tahoma"/>
            <family val="0"/>
          </rPr>
          <t xml:space="preserve">1.6249
1.6227
1.6244
1.6209
1.621
1.6229
1.6217
</t>
        </r>
      </text>
    </comment>
    <comment ref="AL16" authorId="0">
      <text>
        <r>
          <rPr>
            <sz val="14"/>
            <rFont val="Tahoma"/>
            <family val="0"/>
          </rPr>
          <t xml:space="preserve">1.6145
1.6176
1.6159
1.6154
1.6142
1.6197
1.6141
1.6147
1.6159
1.6179
</t>
        </r>
      </text>
    </comment>
    <comment ref="AM17" authorId="0">
      <text>
        <r>
          <rPr>
            <sz val="14"/>
            <rFont val="Tahoma"/>
            <family val="0"/>
          </rPr>
          <t xml:space="preserve">1.6036
</t>
        </r>
      </text>
    </comment>
    <comment ref="AM18" authorId="0">
      <text>
        <r>
          <rPr>
            <sz val="14"/>
            <rFont val="Tahoma"/>
            <family val="0"/>
          </rPr>
          <t xml:space="preserve">1.5995
1.5977
1.5963
1.5966
1.598
1.5994
</t>
        </r>
      </text>
    </comment>
    <comment ref="AM19" authorId="0">
      <text>
        <r>
          <rPr>
            <sz val="14"/>
            <rFont val="Tahoma"/>
            <family val="0"/>
          </rPr>
          <t xml:space="preserve">1.5936
1.5936
1.5937
1.5942
1.5921
1.5903
1.5914
1.5922
1.5939
1.5905
</t>
        </r>
      </text>
    </comment>
    <comment ref="AM20" authorId="0">
      <text>
        <r>
          <rPr>
            <sz val="14"/>
            <rFont val="Tahoma"/>
            <family val="0"/>
          </rPr>
          <t xml:space="preserve">1.5851
1.5856
1.5892
1.5877
1.5881
1.5874
</t>
        </r>
      </text>
    </comment>
    <comment ref="AM21" authorId="0">
      <text>
        <r>
          <rPr>
            <sz val="14"/>
            <rFont val="Tahoma"/>
            <family val="0"/>
          </rPr>
          <t xml:space="preserve">1.5823
1.5784
</t>
        </r>
      </text>
    </comment>
    <comment ref="AM22" authorId="0">
      <text>
        <r>
          <rPr>
            <sz val="14"/>
            <rFont val="Tahoma"/>
            <family val="0"/>
          </rPr>
          <t xml:space="preserve">1.573
1.5744
1.5726
</t>
        </r>
      </text>
    </comment>
    <comment ref="AM23" authorId="0">
      <text>
        <r>
          <rPr>
            <sz val="14"/>
            <rFont val="Tahoma"/>
            <family val="0"/>
          </rPr>
          <t xml:space="preserve">1.5704
</t>
        </r>
      </text>
    </comment>
    <comment ref="AM24" authorId="0">
      <text>
        <r>
          <rPr>
            <sz val="14"/>
            <rFont val="Tahoma"/>
            <family val="0"/>
          </rPr>
          <t xml:space="preserve">1.5653
1.5615
</t>
        </r>
      </text>
    </comment>
    <comment ref="AM25" authorId="0">
      <text>
        <r>
          <rPr>
            <sz val="14"/>
            <rFont val="Tahoma"/>
            <family val="0"/>
          </rPr>
          <t xml:space="preserve">1.5558
1.556
1.5585
1.5543
1.5549
1.5591
1.5564
1.5568
1.5585
1.5571
1.5561
</t>
        </r>
      </text>
    </comment>
    <comment ref="AM26" authorId="0">
      <text>
        <r>
          <rPr>
            <sz val="14"/>
            <rFont val="Tahoma"/>
            <family val="0"/>
          </rPr>
          <t xml:space="preserve">1.5535
</t>
        </r>
      </text>
    </comment>
    <comment ref="AN23" authorId="0">
      <text>
        <r>
          <rPr>
            <sz val="14"/>
            <rFont val="Tahoma"/>
            <family val="0"/>
          </rPr>
          <t xml:space="preserve">1.5748
1.5728
1.5765
1.5741
1.572
1.5729
1.5767
</t>
        </r>
      </text>
    </comment>
    <comment ref="AN24" authorId="0">
      <text>
        <r>
          <rPr>
            <sz val="14"/>
            <rFont val="Tahoma"/>
            <family val="0"/>
          </rPr>
          <t xml:space="preserve">1.5716
1.5689
1.5685
1.5661
1.5698
1.5717
1.5704
1.5705
1.5686
1.5708
1.568
1.5673
1.5689
1.5671
1.567
1.5689
1.5715
1.5705
1.5694
1.5688
1.5682
</t>
        </r>
      </text>
    </comment>
    <comment ref="AN25" authorId="0">
      <text>
        <r>
          <rPr>
            <sz val="14"/>
            <rFont val="Tahoma"/>
            <family val="0"/>
          </rPr>
          <t xml:space="preserve">1.5629
1.5606
1.5647
1.5637
1.5655
1.565
</t>
        </r>
      </text>
    </comment>
    <comment ref="AN22" authorId="0">
      <text>
        <r>
          <rPr>
            <sz val="14"/>
            <rFont val="Tahoma"/>
            <family val="0"/>
          </rPr>
          <t xml:space="preserve">1.5793
1.5795
1.5791
1.5783
1.5816
1.5807
</t>
        </r>
      </text>
    </comment>
    <comment ref="AO25" authorId="0">
      <text>
        <r>
          <rPr>
            <sz val="14"/>
            <rFont val="Tahoma"/>
            <family val="0"/>
          </rPr>
          <t xml:space="preserve">1.5575
1.5556
1.5558
</t>
        </r>
      </text>
    </comment>
    <comment ref="AO27" authorId="0">
      <text>
        <r>
          <rPr>
            <sz val="14"/>
            <rFont val="Tahoma"/>
            <family val="0"/>
          </rPr>
          <t xml:space="preserve">1.547
1.5449
1.5429
1.5448
1.5447
1.5449
1.5461
1.5469
1.5475
1.5421
1.544
</t>
        </r>
      </text>
    </comment>
    <comment ref="AO28" authorId="0">
      <text>
        <r>
          <rPr>
            <sz val="14"/>
            <rFont val="Tahoma"/>
            <family val="0"/>
          </rPr>
          <t xml:space="preserve">1.5406
1.5381
1.537
1.5381
1.5396
1.5393
1.5405
1.5405
1.5413
1.5402
1.5401
1.5386
</t>
        </r>
      </text>
    </comment>
    <comment ref="AO29" authorId="0">
      <text>
        <r>
          <rPr>
            <sz val="14"/>
            <rFont val="Tahoma"/>
            <family val="0"/>
          </rPr>
          <t xml:space="preserve">1.5344
1.5353
1.5318
</t>
        </r>
      </text>
    </comment>
    <comment ref="AO26" authorId="0">
      <text>
        <r>
          <rPr>
            <sz val="14"/>
            <rFont val="Tahoma"/>
            <family val="0"/>
          </rPr>
          <t xml:space="preserve">1.5498
</t>
        </r>
      </text>
    </comment>
    <comment ref="AO30" authorId="0">
      <text>
        <r>
          <rPr>
            <sz val="14"/>
            <rFont val="Tahoma"/>
            <family val="0"/>
          </rPr>
          <t xml:space="preserve">1.5272
1.5244
1.5253
1.524
</t>
        </r>
      </text>
    </comment>
    <comment ref="AO31" authorId="0">
      <text>
        <r>
          <rPr>
            <sz val="14"/>
            <rFont val="Tahoma"/>
            <family val="0"/>
          </rPr>
          <t xml:space="preserve">1.5189
1.5237
1.5233
1.5228
</t>
        </r>
      </text>
    </comment>
    <comment ref="AO32" authorId="0">
      <text>
        <r>
          <rPr>
            <sz val="14"/>
            <rFont val="Tahoma"/>
            <family val="0"/>
          </rPr>
          <t xml:space="preserve">1.5163
1.5152
1.5128
</t>
        </r>
      </text>
    </comment>
    <comment ref="AO33" authorId="0">
      <text>
        <r>
          <rPr>
            <sz val="14"/>
            <rFont val="Tahoma"/>
            <family val="0"/>
          </rPr>
          <t xml:space="preserve">1.5096
</t>
        </r>
      </text>
    </comment>
    <comment ref="AO35" authorId="0">
      <text>
        <r>
          <rPr>
            <sz val="14"/>
            <rFont val="Tahoma"/>
            <family val="0"/>
          </rPr>
          <t xml:space="preserve">1.4964
</t>
        </r>
      </text>
    </comment>
    <comment ref="AO38" authorId="0">
      <text>
        <r>
          <rPr>
            <sz val="14"/>
            <rFont val="Tahoma"/>
            <family val="0"/>
          </rPr>
          <t xml:space="preserve">1.4781
</t>
        </r>
      </text>
    </comment>
    <comment ref="AP35" authorId="0">
      <text>
        <r>
          <rPr>
            <sz val="14"/>
            <rFont val="Tahoma"/>
            <family val="0"/>
          </rPr>
          <t xml:space="preserve">1.5009
1.5015
1.5039
1.5058
1.5055
1.5056
</t>
        </r>
      </text>
    </comment>
    <comment ref="AP36" authorId="0">
      <text>
        <r>
          <rPr>
            <sz val="14"/>
            <rFont val="Tahoma"/>
            <family val="0"/>
          </rPr>
          <t xml:space="preserve">1.4998
1.4947
1.4971
1.4989
1.4987
1.4976
</t>
        </r>
      </text>
    </comment>
    <comment ref="AP34" authorId="0">
      <text>
        <r>
          <rPr>
            <sz val="14"/>
            <rFont val="Tahoma"/>
            <family val="0"/>
          </rPr>
          <t xml:space="preserve">1.5075
1.5066
1.5068
1.5067
1.5107
1.5086
1.5107
1.512
1.5066
1.5078
</t>
        </r>
      </text>
    </comment>
    <comment ref="AP33" authorId="0">
      <text>
        <r>
          <rPr>
            <sz val="14"/>
            <rFont val="Tahoma"/>
            <family val="0"/>
          </rPr>
          <t xml:space="preserve">1.5127
1.5131
1.5136
1.5148
1.5166
1.5169
1.5138
</t>
        </r>
      </text>
    </comment>
    <comment ref="AP32" authorId="0">
      <text>
        <r>
          <rPr>
            <sz val="14"/>
            <rFont val="Tahoma"/>
            <family val="0"/>
          </rPr>
          <t xml:space="preserve">1.5187
1.5185
1.5195
</t>
        </r>
      </text>
    </comment>
    <comment ref="AQ35" authorId="0">
      <text>
        <r>
          <rPr>
            <sz val="14"/>
            <rFont val="Tahoma"/>
            <family val="0"/>
          </rPr>
          <t xml:space="preserve">1.4993
1.4978
1.4954
1.4983
1.4956
1.4946
1.4952
1.4949
1.4948
1.4946
</t>
        </r>
      </text>
    </comment>
    <comment ref="AQ36" authorId="0">
      <text>
        <r>
          <rPr>
            <sz val="14"/>
            <rFont val="Tahoma"/>
            <family val="0"/>
          </rPr>
          <t xml:space="preserve">1.4937
1.4935
1.4881
1.492
</t>
        </r>
      </text>
    </comment>
    <comment ref="AQ37" authorId="0">
      <text>
        <r>
          <rPr>
            <sz val="14"/>
            <rFont val="Tahoma"/>
            <family val="0"/>
          </rPr>
          <t xml:space="preserve">1.4872
</t>
        </r>
      </text>
    </comment>
    <comment ref="AR34" authorId="0">
      <text>
        <r>
          <rPr>
            <sz val="14"/>
            <rFont val="Tahoma"/>
            <family val="0"/>
          </rPr>
          <t xml:space="preserve">1.5064
1.5067
1.5069
1.5087
1.5075
1.5087
1.5064
1.5061
1.5071
1.5113
</t>
        </r>
      </text>
    </comment>
    <comment ref="AR33" authorId="0">
      <text>
        <r>
          <rPr>
            <sz val="14"/>
            <rFont val="Tahoma"/>
            <family val="0"/>
          </rPr>
          <t xml:space="preserve">1.5169
1.5173
1.518
</t>
        </r>
      </text>
    </comment>
    <comment ref="AR32" authorId="0">
      <text>
        <r>
          <rPr>
            <sz val="14"/>
            <rFont val="Tahoma"/>
            <family val="0"/>
          </rPr>
          <t xml:space="preserve">1.5217
1.5206
1.5198
1.5193
1.5207
1.5239
</t>
        </r>
      </text>
    </comment>
    <comment ref="AR35" authorId="0">
      <text>
        <r>
          <rPr>
            <sz val="14"/>
            <rFont val="Tahoma"/>
            <family val="0"/>
          </rPr>
          <t xml:space="preserve">1.5059
</t>
        </r>
      </text>
    </comment>
    <comment ref="AR31" authorId="0">
      <text>
        <r>
          <rPr>
            <sz val="14"/>
            <rFont val="Tahoma"/>
            <family val="0"/>
          </rPr>
          <t xml:space="preserve">1.5245
1.526
1.5245
1.5289
1.5256
1.5255
1.5254
</t>
        </r>
      </text>
    </comment>
    <comment ref="AR29" authorId="0">
      <text>
        <r>
          <rPr>
            <sz val="14"/>
            <rFont val="Tahoma"/>
            <family val="0"/>
          </rPr>
          <t xml:space="preserve">1.5382
1.5362
1.5368
</t>
        </r>
      </text>
    </comment>
    <comment ref="AS32" authorId="0">
      <text>
        <r>
          <rPr>
            <sz val="14"/>
            <rFont val="Tahoma"/>
            <family val="0"/>
          </rPr>
          <t xml:space="preserve">1.5128
</t>
        </r>
      </text>
    </comment>
    <comment ref="AS34" authorId="0">
      <text>
        <r>
          <rPr>
            <sz val="14"/>
            <rFont val="Tahoma"/>
            <family val="0"/>
          </rPr>
          <t xml:space="preserve">1.5031
1.5004
1.5046
1.5057
1.5024
1.5028
</t>
        </r>
      </text>
    </comment>
    <comment ref="AS35" authorId="0">
      <text>
        <r>
          <rPr>
            <sz val="14"/>
            <rFont val="Tahoma"/>
            <family val="0"/>
          </rPr>
          <t xml:space="preserve">1.4988
1.4975
1.4943
1.4973
1.4986
1.4972
1.4994
1.4957
</t>
        </r>
      </text>
    </comment>
    <comment ref="AS36" authorId="0">
      <text>
        <r>
          <rPr>
            <sz val="14"/>
            <rFont val="Tahoma"/>
            <family val="0"/>
          </rPr>
          <t xml:space="preserve">1.4932
1.4935
1.4883
1.4882
1.4881
1.4892
1.4895
</t>
        </r>
      </text>
    </comment>
    <comment ref="AS33" authorId="0">
      <text>
        <r>
          <rPr>
            <sz val="14"/>
            <rFont val="Tahoma"/>
            <family val="0"/>
          </rPr>
          <t xml:space="preserve">1.5087
1.5075
</t>
        </r>
      </text>
    </comment>
    <comment ref="AS37" authorId="0">
      <text>
        <r>
          <rPr>
            <sz val="14"/>
            <rFont val="Tahoma"/>
            <family val="0"/>
          </rPr>
          <t xml:space="preserve">1.4876
1.4879
1.4853
1.4854
1.4864
1.4856
1.4825
1.4846
</t>
        </r>
      </text>
    </comment>
    <comment ref="AS38" authorId="0">
      <text>
        <r>
          <rPr>
            <sz val="14"/>
            <rFont val="Tahoma"/>
            <family val="0"/>
          </rPr>
          <t xml:space="preserve">1.4798
1.4801
1.4807
1.4811
</t>
        </r>
      </text>
    </comment>
    <comment ref="AT27" authorId="0">
      <text>
        <r>
          <rPr>
            <sz val="14"/>
            <rFont val="Tahoma"/>
            <family val="0"/>
          </rPr>
          <t xml:space="preserve">1.5485
1.5491
1.5483
1.5496
1.5522
1.5523
1.5509
1.5509
1.5481
</t>
        </r>
      </text>
    </comment>
    <comment ref="AU31" authorId="0">
      <text>
        <r>
          <rPr>
            <sz val="14"/>
            <rFont val="Tahoma"/>
            <family val="0"/>
          </rPr>
          <t xml:space="preserve">1.5225
1.5202
1.5191
</t>
        </r>
      </text>
    </comment>
    <comment ref="AV28" authorId="0">
      <text>
        <r>
          <rPr>
            <sz val="14"/>
            <rFont val="Tahoma"/>
            <family val="0"/>
          </rPr>
          <t xml:space="preserve">1.5433
1.5432
1.5439
1.5429
1.5448
1.5473
1.5442
1.5468
1.5467
1.5459
1.545
</t>
        </r>
      </text>
    </comment>
    <comment ref="AV27" authorId="0">
      <text>
        <r>
          <rPr>
            <sz val="14"/>
            <rFont val="Tahoma"/>
            <family val="0"/>
          </rPr>
          <t xml:space="preserve">1.5497
1.5482
1.5486
1.5483
</t>
        </r>
      </text>
    </comment>
    <comment ref="AW32" authorId="0">
      <text>
        <r>
          <rPr>
            <sz val="14"/>
            <rFont val="Tahoma"/>
            <family val="0"/>
          </rPr>
          <t xml:space="preserve">1.5146
1.5145
1.5125
1.5168
1.516
1.5146
1.5142
</t>
        </r>
      </text>
    </comment>
    <comment ref="AX29" authorId="0">
      <text>
        <r>
          <rPr>
            <sz val="14"/>
            <rFont val="Tahoma"/>
            <family val="0"/>
          </rPr>
          <t xml:space="preserve">1.5364
1.5391
1.5361
</t>
        </r>
      </text>
    </comment>
    <comment ref="Z5" authorId="0">
      <text>
        <r>
          <rPr>
            <sz val="14"/>
            <rFont val="Tahoma"/>
            <family val="0"/>
          </rPr>
          <t xml:space="preserve">1.6876
1.6872
</t>
        </r>
      </text>
    </comment>
    <comment ref="CO5" authorId="0">
      <text>
        <r>
          <rPr>
            <sz val="14"/>
            <rFont val="Tahoma"/>
            <family val="0"/>
          </rPr>
          <t xml:space="preserve">1.5519
1.5513
1.5511
1.5518
</t>
        </r>
      </text>
    </comment>
    <comment ref="CP5" authorId="0">
      <text>
        <r>
          <rPr>
            <sz val="14"/>
            <rFont val="Tahoma"/>
            <family val="0"/>
          </rPr>
          <t xml:space="preserve">1.5499
1.5495
</t>
        </r>
      </text>
    </comment>
    <comment ref="CM6" authorId="0">
      <text>
        <r>
          <rPr>
            <sz val="14"/>
            <rFont val="Tahoma"/>
            <family val="0"/>
          </rPr>
          <t xml:space="preserve">1.5485
1.5485
</t>
        </r>
      </text>
    </comment>
    <comment ref="CO6" authorId="0">
      <text>
        <r>
          <rPr>
            <sz val="14"/>
            <rFont val="Tahoma"/>
            <family val="0"/>
          </rPr>
          <t xml:space="preserve">1.5486
1.5491
1.5491
1.5483
1.5484
1.5484
1.5483
1.5496
1.5493
1.5496
1.5492
1.5503
1.5509
1.5509
</t>
        </r>
      </text>
    </comment>
    <comment ref="CP6" authorId="0">
      <text>
        <r>
          <rPr>
            <sz val="14"/>
            <rFont val="Tahoma"/>
            <family val="0"/>
          </rPr>
          <t xml:space="preserve">1.547
1.5461
1.5455
1.5454
1.5451
</t>
        </r>
      </text>
    </comment>
    <comment ref="CQ6" authorId="0">
      <text>
        <r>
          <rPr>
            <sz val="14"/>
            <rFont val="Tahoma"/>
            <family val="0"/>
          </rPr>
          <t xml:space="preserve">1.5499
1.5509
1.5494
1.5491
1.5491
1.5483
1.5485
1.5509
1.5504
1.5498
1.5507
1.5506
1.5506
1.5503
1.5481
</t>
        </r>
      </text>
    </comment>
    <comment ref="CU6" authorId="0">
      <text>
        <r>
          <rPr>
            <sz val="14"/>
            <rFont val="Tahoma"/>
            <family val="0"/>
          </rPr>
          <t xml:space="preserve">1.5483
1.5497
1.5492
1.5481
1.5482
1.5486
1.5483
1.5482
</t>
        </r>
      </text>
    </comment>
    <comment ref="CM7" authorId="0">
      <text>
        <r>
          <rPr>
            <sz val="14"/>
            <rFont val="Tahoma"/>
            <family val="0"/>
          </rPr>
          <t xml:space="preserve">1.5451
1.5454
1.5457
1.5457
1.5468
1.5462
1.5464
1.5453
1.5458
1.5463
</t>
        </r>
      </text>
    </comment>
    <comment ref="CN7" authorId="0">
      <text>
        <r>
          <rPr>
            <sz val="14"/>
            <rFont val="Tahoma"/>
            <family val="0"/>
          </rPr>
          <t xml:space="preserve">1.542
1.5425
</t>
        </r>
      </text>
    </comment>
    <comment ref="CO7" authorId="0">
      <text>
        <r>
          <rPr>
            <sz val="14"/>
            <rFont val="Tahoma"/>
            <family val="0"/>
          </rPr>
          <t xml:space="preserve">1.5454
1.5453
1.5451
1.5458
1.5459
1.5453
1.5469
1.5471
1.5479
1.5476
1.5473
1.5472
1.5473
1.547
1.5473
1.5473
1.5472
1.5471
1.5477
</t>
        </r>
      </text>
    </comment>
    <comment ref="CP7" authorId="0">
      <text>
        <r>
          <rPr>
            <sz val="14"/>
            <rFont val="Tahoma"/>
            <family val="0"/>
          </rPr>
          <t xml:space="preserve">1.5432
1.5429
1.5421
1.5439
</t>
        </r>
      </text>
    </comment>
    <comment ref="CQ7" authorId="0">
      <text>
        <r>
          <rPr>
            <sz val="14"/>
            <rFont val="Tahoma"/>
            <family val="0"/>
          </rPr>
          <t xml:space="preserve">1.5471
1.5471
1.5465
1.5466
1.5461
1.5453
</t>
        </r>
      </text>
    </comment>
    <comment ref="CR7" authorId="0">
      <text>
        <r>
          <rPr>
            <sz val="14"/>
            <rFont val="Tahoma"/>
            <family val="0"/>
          </rPr>
          <t xml:space="preserve">1.5432
1.5449
1.5431
1.5446
1.5443
1.5427
</t>
        </r>
      </text>
    </comment>
    <comment ref="CS7" authorId="0">
      <text>
        <r>
          <rPr>
            <sz val="14"/>
            <rFont val="Tahoma"/>
            <family val="0"/>
          </rPr>
          <t xml:space="preserve">1.5473
1.5473
1.5467
1.5455
1.5458
</t>
        </r>
      </text>
    </comment>
    <comment ref="CU7" authorId="0">
      <text>
        <r>
          <rPr>
            <sz val="14"/>
            <rFont val="Tahoma"/>
            <family val="0"/>
          </rPr>
          <t xml:space="preserve">1.5468
1.5461
1.5453
1.5477
1.5472
1.5457
1.5451
1.5456
1.5465
1.5472
1.5479
1.5477
1.5466
1.5466
1.5479
1.5466
1.5453
1.5451
1.5452
1.5453
1.5466
1.5459
1.5464
1.5461
1.5463
1.5467
1.5459
1.5473
1.547
1.5476
1.5461
1.5456
1.5451
1.5451
1.5455
1.5456
1.5458
1.5459
1.5454
</t>
        </r>
      </text>
    </comment>
    <comment ref="CM8" authorId="0">
      <text>
        <r>
          <rPr>
            <sz val="14"/>
            <rFont val="Tahoma"/>
            <family val="0"/>
          </rPr>
          <t xml:space="preserve">1.5424
1.5436
1.5433
1.5436
1.5436
1.5437
1.5433
1.5441
1.5446
1.5434
1.5446
1.5444
1.5442
1.5435
1.5428
1.5424
</t>
        </r>
      </text>
    </comment>
    <comment ref="CN8" authorId="0">
      <text>
        <r>
          <rPr>
            <sz val="14"/>
            <rFont val="Tahoma"/>
            <family val="0"/>
          </rPr>
          <t xml:space="preserve">1.5406
1.5409
1.541
1.5417
1.5398
1.54
1.5409
1.5404
1.5401
1.5409
1.5419
1.5418
1.5408
1.5398
1.5409
1.5415
1.5414
1.5401
1.5411
1.5406
</t>
        </r>
      </text>
    </comment>
    <comment ref="CO8" authorId="0">
      <text>
        <r>
          <rPr>
            <sz val="14"/>
            <rFont val="Tahoma"/>
            <family val="0"/>
          </rPr>
          <t xml:space="preserve">1.5432
1.5433
1.5438
</t>
        </r>
      </text>
    </comment>
    <comment ref="CP8" authorId="0">
      <text>
        <r>
          <rPr>
            <sz val="14"/>
            <rFont val="Tahoma"/>
            <family val="0"/>
          </rPr>
          <t xml:space="preserve">1.5419
1.5399
1.5405
1.5409
1.5411
</t>
        </r>
      </text>
    </comment>
    <comment ref="CQ8" authorId="0">
      <text>
        <r>
          <rPr>
            <sz val="14"/>
            <rFont val="Tahoma"/>
            <family val="0"/>
          </rPr>
          <t xml:space="preserve">1.544
1.5442
1.5437
1.5435
1.5426
1.5433
1.5433
1.5433
1.5438
1.5448
</t>
        </r>
      </text>
    </comment>
    <comment ref="CR8" authorId="0">
      <text>
        <r>
          <rPr>
            <sz val="14"/>
            <rFont val="Tahoma"/>
            <family val="0"/>
          </rPr>
          <t xml:space="preserve">1.5398
1.5417
1.542
1.5412
1.5415
1.5419
1.5392
1.539
</t>
        </r>
      </text>
    </comment>
    <comment ref="CS8" authorId="0">
      <text>
        <r>
          <rPr>
            <sz val="14"/>
            <rFont val="Tahoma"/>
            <family val="0"/>
          </rPr>
          <t xml:space="preserve">1.5433
1.5425
1.5424
1.5432
1.5429
1.5439
1.5425
1.5425
1.5425
1.5422
1.5429
1.542
1.5425
1.5429
1.543
1.5431
1.5431
1.5448
1.5438
1.5447
1.5429
</t>
        </r>
      </text>
    </comment>
    <comment ref="CU8" authorId="0">
      <text>
        <r>
          <rPr>
            <sz val="14"/>
            <rFont val="Tahoma"/>
            <family val="0"/>
          </rPr>
          <t xml:space="preserve">1.5439
1.5435
1.5442
1.5436
1.5436
1.5438
1.5433
1.5431
1.5429
1.5445
1.5437
1.5441
1.5446
1.545
</t>
        </r>
      </text>
    </comment>
    <comment ref="CM9" authorId="0">
      <text>
        <r>
          <rPr>
            <sz val="14"/>
            <rFont val="Tahoma"/>
            <family val="0"/>
          </rPr>
          <t xml:space="preserve">1.5392
</t>
        </r>
      </text>
    </comment>
    <comment ref="CN9" authorId="0">
      <text>
        <r>
          <rPr>
            <sz val="14"/>
            <rFont val="Tahoma"/>
            <family val="0"/>
          </rPr>
          <t xml:space="preserve">1.5378
1.5365
1.5381
1.5378
1.5379
1.5385
1.5376
1.5365
1.5364
1.5371
1.5375
1.5375
1.5363
1.536
1.5363
1.5365
1.5362
1.5366
1.5362
1.5365
1.5367
1.5367
1.5368
1.538
1.5368
1.5384
1.5362
1.536
1.5364
1.5365
1.5365
1.5368
1.5362
1.5362
1.5372
1.5368
1.5378
1.5373
1.5373
1.5385
1.5371
1.5377
1.538
1.5377
1.5382
</t>
        </r>
      </text>
    </comment>
    <comment ref="CP9" authorId="0">
      <text>
        <r>
          <rPr>
            <sz val="14"/>
            <rFont val="Tahoma"/>
            <family val="0"/>
          </rPr>
          <t xml:space="preserve">1.5385
</t>
        </r>
      </text>
    </comment>
    <comment ref="CR9" authorId="0">
      <text>
        <r>
          <rPr>
            <sz val="14"/>
            <rFont val="Tahoma"/>
            <family val="0"/>
          </rPr>
          <t xml:space="preserve">1.5385
1.5366
1.5383
1.5377
1.5379
1.5375
1.5377
1.5385
1.5387
1.5383
1.5387
1.5378
</t>
        </r>
      </text>
    </comment>
    <comment ref="CS9" authorId="0">
      <text>
        <r>
          <rPr>
            <sz val="14"/>
            <rFont val="Tahoma"/>
            <family val="0"/>
          </rPr>
          <t xml:space="preserve">1.5393
1.5414
1.5399
1.5406
1.5413
1.5398
1.5401
1.5391
1.5406
1.5412
1.5405
1.5393
1.5396
1.5399
1.5394
1.5396
1.5404
1.5404
1.541
1.5417
1.5407
1.5399
1.5401
1.5413
1.5412
1.5416
1.5413
1.5407
1.5413
1.5413
1.5408
1.5414
1.5414
1.541
1.5415
1.5418
1.5414
1.5418
1.5414
1.542
1.5409
1.5401
1.5408
1.5397
1.5399
</t>
        </r>
      </text>
    </comment>
    <comment ref="CT9" authorId="0">
      <text>
        <r>
          <rPr>
            <sz val="14"/>
            <rFont val="Tahoma"/>
            <family val="0"/>
          </rPr>
          <t xml:space="preserve">1.5366
1.5365
1.5366
1.5379
1.5382
1.538
1.5378
1.5365
1.5364
1.5374
1.5376
1.5377
1.5368
1.5362
1.536
1.5367
1.5362
1.5362
1.5366
1.5363
1.5365
1.5372
1.5366
1.5383
1.5372
1.5375
1.5381
</t>
        </r>
      </text>
    </comment>
    <comment ref="CU9" authorId="0">
      <text>
        <r>
          <rPr>
            <sz val="14"/>
            <rFont val="Tahoma"/>
            <family val="0"/>
          </rPr>
          <t xml:space="preserve">1.5403
</t>
        </r>
      </text>
    </comment>
    <comment ref="CV9" authorId="0">
      <text>
        <r>
          <rPr>
            <sz val="14"/>
            <rFont val="Tahoma"/>
            <family val="0"/>
          </rPr>
          <t xml:space="preserve">1.5374
1.5375
1.5375
1.5373
</t>
        </r>
      </text>
    </comment>
    <comment ref="CY9" authorId="0">
      <text>
        <r>
          <rPr>
            <sz val="14"/>
            <rFont val="Tahoma"/>
            <family val="0"/>
          </rPr>
          <t xml:space="preserve">1.5391
</t>
        </r>
      </text>
    </comment>
    <comment ref="CA10" authorId="0">
      <text>
        <r>
          <rPr>
            <sz val="14"/>
            <rFont val="Tahoma"/>
            <family val="0"/>
          </rPr>
          <t xml:space="preserve">1.5382
1.5368
1.5362
1.5366
1.5368
</t>
        </r>
      </text>
    </comment>
    <comment ref="CM10" authorId="0">
      <text>
        <r>
          <rPr>
            <sz val="14"/>
            <rFont val="Tahoma"/>
            <family val="0"/>
          </rPr>
          <t xml:space="preserve">1.5364
1.5377
1.5376
1.5381
1.5382
1.5381
1.538
1.5376
1.5368
1.5374
1.5367
1.5363
1.5382
1.5387
1.539
1.5373
1.5376
1.5375
1.5372
1.538
1.5371
1.538
1.5381
1.5381
</t>
        </r>
      </text>
    </comment>
    <comment ref="CN10" authorId="0">
      <text>
        <r>
          <rPr>
            <sz val="14"/>
            <rFont val="Tahoma"/>
            <family val="0"/>
          </rPr>
          <t xml:space="preserve">1.5352
1.5356
1.5354
1.5355
1.5339
1.534
1.5337
1.5343
1.5353
1.5355
1.5352
1.5336
1.5339
1.5337
1.5339
1.536
1.5354
1.535
1.5347
1.5356
1.5349
1.536
1.5351
1.5357
</t>
        </r>
      </text>
    </comment>
    <comment ref="CR10" authorId="0">
      <text>
        <r>
          <rPr>
            <sz val="14"/>
            <rFont val="Tahoma"/>
            <family val="0"/>
          </rPr>
          <t xml:space="preserve">1.5349
</t>
        </r>
      </text>
    </comment>
    <comment ref="CS10" authorId="0">
      <text>
        <r>
          <rPr>
            <sz val="14"/>
            <rFont val="Tahoma"/>
            <family val="0"/>
          </rPr>
          <t xml:space="preserve">1.5361
1.5368
1.5378
1.5372
1.5365
1.538
1.5374
1.5374
1.5367
1.5376
1.537
1.537
1.5373
1.5377
1.537
1.5385
1.5387
1.538
1.5368
1.5365
1.5364
1.5365
1.5361
1.5367
1.5366
1.5364
1.5366
1.5367
1.5374
1.5376
1.5386
1.5389
</t>
        </r>
      </text>
    </comment>
    <comment ref="CT10" authorId="0">
      <text>
        <r>
          <rPr>
            <sz val="14"/>
            <rFont val="Tahoma"/>
            <family val="0"/>
          </rPr>
          <t xml:space="preserve">1.5353
1.5342
1.5346
1.5358
1.5355
1.5348
1.535
1.5341
1.5332
1.5339
1.5335
1.5338
1.5337
1.5335
1.5346
1.5343
1.5344
1.5353
1.5335
1.5342
1.5349
1.5354
1.5354
1.5349
1.533
1.535
1.5348
1.536
1.5355
1.5352
1.5357
</t>
        </r>
      </text>
    </comment>
    <comment ref="CV10" authorId="0">
      <text>
        <r>
          <rPr>
            <sz val="14"/>
            <rFont val="Tahoma"/>
            <family val="0"/>
          </rPr>
          <t xml:space="preserve">1.535
1.5333
</t>
        </r>
      </text>
    </comment>
    <comment ref="CY10" authorId="0">
      <text>
        <r>
          <rPr>
            <sz val="14"/>
            <rFont val="Tahoma"/>
            <family val="0"/>
          </rPr>
          <t xml:space="preserve">1.5364
1.5376
1.5386
1.5387
1.5378
1.5377
1.5379
1.5368
1.5361
</t>
        </r>
      </text>
    </comment>
    <comment ref="CA11" authorId="0">
      <text>
        <r>
          <rPr>
            <sz val="14"/>
            <rFont val="Tahoma"/>
            <family val="0"/>
          </rPr>
          <t xml:space="preserve">1.5343
1.5358
1.5342
1.534
1.5351
1.5353
1.5334
1.5346
1.5358
1.5343
1.5331
</t>
        </r>
      </text>
    </comment>
    <comment ref="CM11" authorId="0">
      <text>
        <r>
          <rPr>
            <sz val="14"/>
            <rFont val="Tahoma"/>
            <family val="0"/>
          </rPr>
          <t xml:space="preserve">1.5333
1.5352
1.5353
</t>
        </r>
      </text>
    </comment>
    <comment ref="CS11" authorId="0">
      <text>
        <r>
          <rPr>
            <sz val="14"/>
            <rFont val="Tahoma"/>
            <family val="0"/>
          </rPr>
          <t xml:space="preserve">1.5334
1.534
1.5339
1.5338
1.5341
1.5342
1.5336
1.5332
1.5343
1.534
1.5335
1.5336
1.5342
1.5341
1.533
1.5334
1.5358
1.5359
1.536
1.5349
1.5342
</t>
        </r>
      </text>
    </comment>
    <comment ref="CT11" authorId="0">
      <text>
        <r>
          <rPr>
            <sz val="14"/>
            <rFont val="Tahoma"/>
            <family val="0"/>
          </rPr>
          <t xml:space="preserve">1.532
1.5325
1.5325
1.5326
1.5315
1.5309
1.5306
1.5328
</t>
        </r>
      </text>
    </comment>
    <comment ref="CV11" authorId="0">
      <text>
        <r>
          <rPr>
            <sz val="14"/>
            <rFont val="Tahoma"/>
            <family val="0"/>
          </rPr>
          <t xml:space="preserve">1.533
1.5322
1.5321
1.5325
1.5325
1.5326
1.5322
1.5324
1.5328
1.5329
</t>
        </r>
      </text>
    </comment>
    <comment ref="CY11" authorId="0">
      <text>
        <r>
          <rPr>
            <sz val="14"/>
            <rFont val="Tahoma"/>
            <family val="0"/>
          </rPr>
          <t xml:space="preserve">1.5341
1.5333
1.5339
1.5337
1.5338
1.5337
1.5337
1.5344
1.5347
1.5354
1.5358
1.5348
1.534
1.5341
1.533
1.5333
1.5339
1.5353
1.535
1.534
1.5333
1.5341
1.5339
1.5352
1.5341
</t>
        </r>
      </text>
    </comment>
    <comment ref="CZ11" authorId="0">
      <text>
        <r>
          <rPr>
            <sz val="14"/>
            <rFont val="Tahoma"/>
            <family val="0"/>
          </rPr>
          <t xml:space="preserve">1.5306
1.5302
</t>
        </r>
      </text>
    </comment>
    <comment ref="CA12" authorId="0">
      <text>
        <r>
          <rPr>
            <sz val="14"/>
            <rFont val="Tahoma"/>
            <family val="0"/>
          </rPr>
          <t xml:space="preserve">1.5322
1.532
1.5329
1.5329
1.5329
1.5329
1.5326
1.5326
1.5322
1.532
1.5324
1.5323
1.5323
1.532
1.5309
1.5313
1.5313
1.5311
1.531
1.5313
1.5301
1.5317
</t>
        </r>
      </text>
    </comment>
    <comment ref="CB12" authorId="0">
      <text>
        <r>
          <rPr>
            <sz val="14"/>
            <rFont val="Tahoma"/>
            <family val="0"/>
          </rPr>
          <t xml:space="preserve">1.5283
1.529
1.5286
1.5274
1.5281
1.5275
1.5287
1.5289
1.5279
</t>
        </r>
      </text>
    </comment>
    <comment ref="CG12" authorId="0">
      <text>
        <r>
          <rPr>
            <sz val="14"/>
            <rFont val="Tahoma"/>
            <family val="0"/>
          </rPr>
          <t xml:space="preserve">1.5317
1.5319
1.5308
1.5306
1.5306
1.5305
</t>
        </r>
      </text>
    </comment>
    <comment ref="CM12" authorId="0">
      <text>
        <r>
          <rPr>
            <sz val="14"/>
            <rFont val="Tahoma"/>
            <family val="0"/>
          </rPr>
          <t xml:space="preserve">1.5301
1.5303
1.5309
1.5303
</t>
        </r>
      </text>
    </comment>
    <comment ref="CR12" authorId="0">
      <text>
        <r>
          <rPr>
            <sz val="14"/>
            <rFont val="Tahoma"/>
            <family val="0"/>
          </rPr>
          <t xml:space="preserve">1.5287
1.5284
1.529
1.5285
1.528
1.5287
1.5281
1.5279
</t>
        </r>
      </text>
    </comment>
    <comment ref="CS12" authorId="0">
      <text>
        <r>
          <rPr>
            <sz val="14"/>
            <rFont val="Tahoma"/>
            <family val="0"/>
          </rPr>
          <t xml:space="preserve">1.5317
1.5321
1.5302
1.5308
1.5308
1.5307
1.5312
1.5317
1.5327
1.533
1.5327
1.5323
1.5328
1.5316
1.5306
1.5317
</t>
        </r>
      </text>
    </comment>
    <comment ref="CT12" authorId="0">
      <text>
        <r>
          <rPr>
            <sz val="14"/>
            <rFont val="Tahoma"/>
            <family val="0"/>
          </rPr>
          <t xml:space="preserve">1.5295
1.5296
</t>
        </r>
      </text>
    </comment>
    <comment ref="CV12" authorId="0">
      <text>
        <r>
          <rPr>
            <sz val="14"/>
            <rFont val="Tahoma"/>
            <family val="0"/>
          </rPr>
          <t xml:space="preserve">1.5294
1.5278
1.5275
1.5275
1.5271
</t>
        </r>
      </text>
    </comment>
    <comment ref="CY12" authorId="0">
      <text>
        <r>
          <rPr>
            <sz val="14"/>
            <rFont val="Tahoma"/>
            <family val="0"/>
          </rPr>
          <t xml:space="preserve">1.5305
1.5325
1.532
1.5327
1.5327
1.5329
</t>
        </r>
      </text>
    </comment>
    <comment ref="CZ12" authorId="0">
      <text>
        <r>
          <rPr>
            <sz val="14"/>
            <rFont val="Tahoma"/>
            <family val="0"/>
          </rPr>
          <t xml:space="preserve">1.5291
1.5295
1.5284
1.5279
1.5276
1.5279
1.5273
1.5273
1.5273
1.5283
1.5293
</t>
        </r>
      </text>
    </comment>
    <comment ref="CA13" authorId="0">
      <text>
        <r>
          <rPr>
            <sz val="14"/>
            <rFont val="Tahoma"/>
            <family val="0"/>
          </rPr>
          <t xml:space="preserve">1.5297
1.5298
1.53
1.5292
1.5298
1.5295
</t>
        </r>
      </text>
    </comment>
    <comment ref="CB13" authorId="0">
      <text>
        <r>
          <rPr>
            <sz val="14"/>
            <rFont val="Tahoma"/>
            <family val="0"/>
          </rPr>
          <t xml:space="preserve">1.5249
1.5258
1.5257
1.5259
1.5256
1.524
1.5247
1.5261
1.5251
1.5242
1.5248
1.525
1.5241
1.5241
1.5244
1.525
1.524
</t>
        </r>
      </text>
    </comment>
    <comment ref="CG13" authorId="0">
      <text>
        <r>
          <rPr>
            <sz val="14"/>
            <rFont val="Tahoma"/>
            <family val="0"/>
          </rPr>
          <t xml:space="preserve">1.5284
1.5294
1.5298
1.5292
1.5287
1.5287
1.5281
1.5281
1.5276
1.5282
1.5292
1.5293
1.5295
1.5294
1.5295
1.5295
1.5293
1.5294
1.5296
1.5293
1.5284
1.5276
1.5274
1.5273
1.5274
1.5282
1.5276
1.5271
1.5272
1.5273
1.5278
1.528
1.5284
1.5279
1.5275
1.5272
1.527
1.5276
1.5277
1.5273
1.5275
1.5294
1.5293
1.5285
1.5283
1.5292
1.5294
1.5296
1.5293
1.5299
1.5293
1.5284
1.5288
1.5297
1.5296
1.5296
1.5297
1.5281
</t>
        </r>
      </text>
    </comment>
    <comment ref="CI13" authorId="0">
      <text>
        <r>
          <rPr>
            <sz val="14"/>
            <rFont val="Tahoma"/>
            <family val="0"/>
          </rPr>
          <t xml:space="preserve">1.5272
1.5279
1.528
1.5279
1.5281
1.5272
1.5272
1.5274
1.5286
</t>
        </r>
      </text>
    </comment>
    <comment ref="CK13" authorId="0">
      <text>
        <r>
          <rPr>
            <sz val="14"/>
            <rFont val="Tahoma"/>
            <family val="0"/>
          </rPr>
          <t xml:space="preserve">1.5271
1.528
1.5275
1.5279
1.5273
</t>
        </r>
      </text>
    </comment>
    <comment ref="CM13" authorId="0">
      <text>
        <r>
          <rPr>
            <sz val="14"/>
            <rFont val="Tahoma"/>
            <family val="0"/>
          </rPr>
          <t xml:space="preserve">1.5273
1.5276
1.5277
1.5276
1.5275
1.5274
1.528
1.528
1.528
1.5281
1.5282
1.5298
1.5298
1.5287
1.5285
1.5278
1.5272
1.5274
1.5283
1.5281
1.5278
1.5275
1.5283
</t>
        </r>
      </text>
    </comment>
    <comment ref="CR13" authorId="0">
      <text>
        <r>
          <rPr>
            <sz val="14"/>
            <rFont val="Tahoma"/>
            <family val="0"/>
          </rPr>
          <t xml:space="preserve">1.5241
1.5248
1.5243
1.5248
1.5249
1.5246
1.5254
</t>
        </r>
      </text>
    </comment>
    <comment ref="CS13" authorId="0">
      <text>
        <r>
          <rPr>
            <sz val="14"/>
            <rFont val="Tahoma"/>
            <family val="0"/>
          </rPr>
          <t xml:space="preserve">1.5289
1.5286
</t>
        </r>
      </text>
    </comment>
    <comment ref="CV13" authorId="0">
      <text>
        <r>
          <rPr>
            <sz val="14"/>
            <rFont val="Tahoma"/>
            <family val="0"/>
          </rPr>
          <t xml:space="preserve">1.5253
1.5269
1.5251
1.5255
1.5254
1.524
1.5258
1.5245
1.5245
1.5245
1.5247
1.5251
1.5244
1.525
1.5257
1.5257
1.5264
1.5262
1.5262
1.5267
1.525
</t>
        </r>
      </text>
    </comment>
    <comment ref="CY13" authorId="0">
      <text>
        <r>
          <rPr>
            <sz val="14"/>
            <rFont val="Tahoma"/>
            <family val="0"/>
          </rPr>
          <t xml:space="preserve">1.5281
1.5281
1.5284
1.5277
1.5277
</t>
        </r>
      </text>
    </comment>
    <comment ref="CZ13" authorId="0">
      <text>
        <r>
          <rPr>
            <sz val="14"/>
            <rFont val="Tahoma"/>
            <family val="0"/>
          </rPr>
          <t xml:space="preserve">1.5267
1.5253
1.5259
1.5269
1.5265
</t>
        </r>
      </text>
    </comment>
    <comment ref="CA14" authorId="0">
      <text>
        <r>
          <rPr>
            <sz val="14"/>
            <rFont val="Tahoma"/>
            <family val="0"/>
          </rPr>
          <t xml:space="preserve">1.5245
1.526
1.5259
1.5256
1.5248
1.5255
1.5258
1.525
1.5245
1.5245
1.5269
1.5251
1.5253
</t>
        </r>
      </text>
    </comment>
    <comment ref="CB14" authorId="0">
      <text>
        <r>
          <rPr>
            <sz val="14"/>
            <rFont val="Tahoma"/>
            <family val="0"/>
          </rPr>
          <t xml:space="preserve">1.5239
1.5232
1.5216
1.5231
1.5238
1.5237
1.5238
1.5233
1.524
1.5236
1.5235
1.5238
1.524
1.5237
1.5236
1.5237
1.524
1.5238
1.5221
</t>
        </r>
      </text>
    </comment>
    <comment ref="CG14" authorId="0">
      <text>
        <r>
          <rPr>
            <sz val="14"/>
            <rFont val="Tahoma"/>
            <family val="0"/>
          </rPr>
          <t xml:space="preserve">1.524
1.5246
1.5247
1.524
1.525
1.5248
1.5264
1.5254
1.5257
1.5267
1.5263
1.5261
1.5261
1.5267
1.5267
1.5266
1.526
1.5267
1.5267
1.5258
1.5253
1.5252
1.5246
1.5256
1.5253
1.5254
1.5264
1.5268
1.5259
1.5269
1.5264
1.5263
1.5263
1.5245
1.524
1.5251
1.5246
1.5243
1.5244
1.5268
1.5259
1.5246
1.5246
1.5241
1.5242
</t>
        </r>
      </text>
    </comment>
    <comment ref="CH14" authorId="0">
      <text>
        <r>
          <rPr>
            <sz val="14"/>
            <rFont val="Tahoma"/>
            <family val="0"/>
          </rPr>
          <t xml:space="preserve">1.5217
1.5216
</t>
        </r>
      </text>
    </comment>
    <comment ref="CI14" authorId="0">
      <text>
        <r>
          <rPr>
            <sz val="14"/>
            <rFont val="Tahoma"/>
            <family val="0"/>
          </rPr>
          <t xml:space="preserve">1.5242
1.5241
1.5269
1.5268
1.5269
1.5267
1.5247
1.5253
1.5249
1.5249
1.5251
1.5267
1.5262
1.5256
1.526
1.526
1.5258
1.5256
1.5255
1.5255
1.5261
1.5262
1.5255
1.5253
</t>
        </r>
      </text>
    </comment>
    <comment ref="CK14" authorId="0">
      <text>
        <r>
          <rPr>
            <sz val="14"/>
            <rFont val="Tahoma"/>
            <family val="0"/>
          </rPr>
          <t xml:space="preserve">1.5253
1.5253
1.5246
1.5249
1.5252
1.5251
1.5242
1.5242
</t>
        </r>
      </text>
    </comment>
    <comment ref="CL14" authorId="0">
      <text>
        <r>
          <rPr>
            <sz val="14"/>
            <rFont val="Tahoma"/>
            <family val="0"/>
          </rPr>
          <t xml:space="preserve">1.5214
</t>
        </r>
      </text>
    </comment>
    <comment ref="CM14" authorId="0">
      <text>
        <r>
          <rPr>
            <sz val="14"/>
            <rFont val="Tahoma"/>
            <family val="0"/>
          </rPr>
          <t xml:space="preserve">1.5253
1.5258
1.5264
1.5264
1.5264
1.527
</t>
        </r>
      </text>
    </comment>
    <comment ref="CR14" authorId="0">
      <text>
        <r>
          <rPr>
            <sz val="14"/>
            <rFont val="Tahoma"/>
            <family val="0"/>
          </rPr>
          <t xml:space="preserve">1.524
1.5225
1.5237
1.5234
1.5211
1.5215
1.522
1.5235
1.5232
1.5213
1.522
1.5231
1.5235
</t>
        </r>
      </text>
    </comment>
    <comment ref="CV14" authorId="0">
      <text>
        <r>
          <rPr>
            <sz val="14"/>
            <rFont val="Tahoma"/>
            <family val="0"/>
          </rPr>
          <t xml:space="preserve">1.524
1.5232
1.5225
1.5236
1.5235
1.5214
</t>
        </r>
      </text>
    </comment>
    <comment ref="CW14" authorId="0">
      <text>
        <r>
          <rPr>
            <sz val="14"/>
            <rFont val="Tahoma"/>
            <family val="0"/>
          </rPr>
          <t xml:space="preserve">1.5243
</t>
        </r>
      </text>
    </comment>
    <comment ref="CY14" authorId="0">
      <text>
        <r>
          <rPr>
            <sz val="14"/>
            <rFont val="Tahoma"/>
            <family val="0"/>
          </rPr>
          <t xml:space="preserve">1.5249
1.5256
1.5267
1.5257
1.5255
1.5263
1.5261
1.5268
</t>
        </r>
      </text>
    </comment>
    <comment ref="BY15" authorId="0">
      <text>
        <r>
          <rPr>
            <sz val="14"/>
            <rFont val="Tahoma"/>
            <family val="0"/>
          </rPr>
          <t xml:space="preserve">1.5217
</t>
        </r>
      </text>
    </comment>
    <comment ref="CA15" authorId="0">
      <text>
        <r>
          <rPr>
            <sz val="14"/>
            <rFont val="Tahoma"/>
            <family val="0"/>
          </rPr>
          <t xml:space="preserve">1.5234
1.5238
1.5238
1.5238
1.5239
1.5229
1.5236
1.5236
1.5228
1.523
1.5229
1.524
1.5236
1.5235
1.522
1.5226
1.5233
1.5233
</t>
        </r>
      </text>
    </comment>
    <comment ref="CB15" authorId="0">
      <text>
        <r>
          <rPr>
            <sz val="14"/>
            <rFont val="Tahoma"/>
            <family val="0"/>
          </rPr>
          <t xml:space="preserve">1.5185
1.5187
</t>
        </r>
      </text>
    </comment>
    <comment ref="CG15" authorId="0">
      <text>
        <r>
          <rPr>
            <sz val="14"/>
            <rFont val="Tahoma"/>
            <family val="0"/>
          </rPr>
          <t xml:space="preserve">1.5236
1.5226
1.5218
1.5235
1.5223
1.5223
1.5226
1.5237
1.5222
1.5228
1.5233
1.5237
1.5226
1.5224
1.5213
1.5212
1.5216
1.5238
1.5239
1.5237
1.5235
1.5234
1.5234
1.5236
1.5231
1.523
1.5236
1.5237
</t>
        </r>
      </text>
    </comment>
    <comment ref="CH15" authorId="0">
      <text>
        <r>
          <rPr>
            <sz val="14"/>
            <rFont val="Tahoma"/>
            <family val="0"/>
          </rPr>
          <t xml:space="preserve">1.5185
1.5208
</t>
        </r>
      </text>
    </comment>
    <comment ref="CI15" authorId="0">
      <text>
        <r>
          <rPr>
            <sz val="14"/>
            <rFont val="Tahoma"/>
            <family val="0"/>
          </rPr>
          <t xml:space="preserve">1.5239
</t>
        </r>
      </text>
    </comment>
    <comment ref="CJ15" authorId="0">
      <text>
        <r>
          <rPr>
            <sz val="14"/>
            <rFont val="Tahoma"/>
            <family val="0"/>
          </rPr>
          <t xml:space="preserve">1.5191
1.5195
1.5199
1.5201
</t>
        </r>
      </text>
    </comment>
    <comment ref="CK15" authorId="0">
      <text>
        <r>
          <rPr>
            <sz val="14"/>
            <rFont val="Tahoma"/>
            <family val="0"/>
          </rPr>
          <t xml:space="preserve">1.5238
1.5239
1.5238
1.5228
1.5237
1.5238
1.5234
1.5229
1.5223
1.5224
1.5232
1.5226
1.5225
1.5227
1.5227
1.5236
</t>
        </r>
      </text>
    </comment>
    <comment ref="CL15" authorId="0">
      <text>
        <r>
          <rPr>
            <sz val="14"/>
            <rFont val="Tahoma"/>
            <family val="0"/>
          </rPr>
          <t xml:space="preserve">1.5184
1.5182
1.5206
1.5206
1.52
1.519
1.5196
1.5185
</t>
        </r>
      </text>
    </comment>
    <comment ref="CR15" authorId="0">
      <text>
        <r>
          <rPr>
            <sz val="14"/>
            <rFont val="Tahoma"/>
            <family val="0"/>
          </rPr>
          <t xml:space="preserve">1.5202
1.5205
1.5191
1.5195
</t>
        </r>
      </text>
    </comment>
    <comment ref="CV15" authorId="0">
      <text>
        <r>
          <rPr>
            <sz val="14"/>
            <rFont val="Tahoma"/>
            <family val="0"/>
          </rPr>
          <t xml:space="preserve">1.5207
1.5207
1.5184
1.5183
1.5192
</t>
        </r>
      </text>
    </comment>
    <comment ref="CW15" authorId="0">
      <text>
        <r>
          <rPr>
            <sz val="14"/>
            <rFont val="Tahoma"/>
            <family val="0"/>
          </rPr>
          <t xml:space="preserve">1.5237
1.5222
1.5215
1.5212
</t>
        </r>
      </text>
    </comment>
    <comment ref="CX15" authorId="0">
      <text>
        <r>
          <rPr>
            <sz val="14"/>
            <rFont val="Tahoma"/>
            <family val="0"/>
          </rPr>
          <t xml:space="preserve">1.5185
1.5181
1.5189
1.5201
1.5199
1.5182
1.5197
1.5188
1.52
1.5189
1.5184
1.5207
</t>
        </r>
      </text>
    </comment>
    <comment ref="CY15" authorId="0">
      <text>
        <r>
          <rPr>
            <sz val="14"/>
            <rFont val="Tahoma"/>
            <family val="0"/>
          </rPr>
          <t xml:space="preserve">1.5227
</t>
        </r>
      </text>
    </comment>
    <comment ref="BW16" authorId="0">
      <text>
        <r>
          <rPr>
            <sz val="14"/>
            <rFont val="Tahoma"/>
            <family val="0"/>
          </rPr>
          <t xml:space="preserve">1.5187
1.5185
1.5184
1.5195
1.5195
1.5195
1.5184
</t>
        </r>
      </text>
    </comment>
    <comment ref="BY16" authorId="0">
      <text>
        <r>
          <rPr>
            <sz val="14"/>
            <rFont val="Tahoma"/>
            <family val="0"/>
          </rPr>
          <t xml:space="preserve">1.5198
1.5189
1.5187
1.5197
1.5199
1.5194
1.5184
1.5189
1.5206
1.5183
1.5198
1.5196
1.5183
1.5191
1.5183
1.5193
1.5207
1.5181
</t>
        </r>
      </text>
    </comment>
    <comment ref="CA16" authorId="0">
      <text>
        <r>
          <rPr>
            <sz val="14"/>
            <rFont val="Tahoma"/>
            <family val="0"/>
          </rPr>
          <t xml:space="preserve">1.5184
1.5208
1.5203
1.5193
1.5189
1.5184
</t>
        </r>
      </text>
    </comment>
    <comment ref="CB16" authorId="0">
      <text>
        <r>
          <rPr>
            <sz val="14"/>
            <rFont val="Tahoma"/>
            <family val="0"/>
          </rPr>
          <t xml:space="preserve">1.5176
1.5168
1.5164
</t>
        </r>
      </text>
    </comment>
    <comment ref="CG16" authorId="0">
      <text>
        <r>
          <rPr>
            <sz val="14"/>
            <rFont val="Tahoma"/>
            <family val="0"/>
          </rPr>
          <t xml:space="preserve">1.5187
1.5186
1.5185
1.5203
1.5203
1.5198
1.5192
1.5194
1.5193
1.5182
1.5185
1.5183
1.5184
1.5185
1.5187
1.5183
1.5204
1.5196
1.5207
1.5197
1.5204
1.5206
1.5209
1.5206
1.521
1.5202
1.5196
1.5194
1.5195
1.5201
1.5203
1.5203
1.5202
1.52
1.5198
1.5206
1.5206
</t>
        </r>
      </text>
    </comment>
    <comment ref="CH16" authorId="0">
      <text>
        <r>
          <rPr>
            <sz val="14"/>
            <rFont val="Tahoma"/>
            <family val="0"/>
          </rPr>
          <t xml:space="preserve">1.5168
1.5178
1.5172
1.5174
1.5168
1.5168
1.5156
1.5163
1.5167
</t>
        </r>
      </text>
    </comment>
    <comment ref="CI16" authorId="0">
      <text>
        <r>
          <rPr>
            <sz val="14"/>
            <rFont val="Tahoma"/>
            <family val="0"/>
          </rPr>
          <t xml:space="preserve">1.5209
</t>
        </r>
      </text>
    </comment>
    <comment ref="CJ16" authorId="0">
      <text>
        <r>
          <rPr>
            <sz val="14"/>
            <rFont val="Tahoma"/>
            <family val="0"/>
          </rPr>
          <t xml:space="preserve">1.5151
1.5164
1.517
1.5176
</t>
        </r>
      </text>
    </comment>
    <comment ref="CL16" authorId="0">
      <text>
        <r>
          <rPr>
            <sz val="14"/>
            <rFont val="Tahoma"/>
            <family val="0"/>
          </rPr>
          <t xml:space="preserve">1.518
1.5175
1.5166
1.5174
1.5168
</t>
        </r>
      </text>
    </comment>
    <comment ref="CV16" authorId="0">
      <text>
        <r>
          <rPr>
            <sz val="14"/>
            <rFont val="Tahoma"/>
            <family val="0"/>
          </rPr>
          <t xml:space="preserve">1.5173
1.5154
1.5165
1.5179
</t>
        </r>
      </text>
    </comment>
    <comment ref="CW16" authorId="0">
      <text>
        <r>
          <rPr>
            <sz val="14"/>
            <rFont val="Tahoma"/>
            <family val="0"/>
          </rPr>
          <t xml:space="preserve">1.5202
1.518
</t>
        </r>
      </text>
    </comment>
    <comment ref="CX16" authorId="0">
      <text>
        <r>
          <rPr>
            <sz val="14"/>
            <rFont val="Tahoma"/>
            <family val="0"/>
          </rPr>
          <t xml:space="preserve">1.5156
1.5171
1.5168
1.5168
1.5179
1.5165
1.516
1.5161
1.5164
1.5172
1.5158
1.5163
1.5161
1.5153
1.5168
1.5161
1.5178
</t>
        </r>
      </text>
    </comment>
    <comment ref="BW17" authorId="0">
      <text>
        <r>
          <rPr>
            <sz val="14"/>
            <rFont val="Tahoma"/>
            <family val="0"/>
          </rPr>
          <t xml:space="preserve">1.5166
1.5159
1.5157
1.5153
1.5167
1.5167
1.5157
1.5158
1.5173
1.5177
1.5176
1.5176
1.517
1.517
1.5173
1.5163
1.5176
1.5166
1.5153
1.5153
1.5169
1.5169
</t>
        </r>
      </text>
    </comment>
    <comment ref="BY17" authorId="0">
      <text>
        <r>
          <rPr>
            <sz val="14"/>
            <rFont val="Tahoma"/>
            <family val="0"/>
          </rPr>
          <t xml:space="preserve">1.5153
1.5169
1.5168
1.5172
1.5173
1.5172
1.5171
1.5168
1.5161
1.5154
1.5151
1.5178
1.5175
1.518
1.5173
1.5171
1.5167
1.5166
1.5164
1.5165
1.5171
1.5168
1.5169
1.5157
</t>
        </r>
      </text>
    </comment>
    <comment ref="CA17" authorId="0">
      <text>
        <r>
          <rPr>
            <sz val="14"/>
            <rFont val="Tahoma"/>
            <family val="0"/>
          </rPr>
          <t xml:space="preserve">1.5153
1.5154
1.5167
1.5157
1.518
</t>
        </r>
      </text>
    </comment>
    <comment ref="CB17" authorId="0">
      <text>
        <r>
          <rPr>
            <sz val="14"/>
            <rFont val="Tahoma"/>
            <family val="0"/>
          </rPr>
          <t xml:space="preserve">1.513
1.5128
1.5133
1.5138
1.5128
1.5133
1.515
1.5134
1.513
1.5139
</t>
        </r>
      </text>
    </comment>
    <comment ref="CG17" authorId="0">
      <text>
        <r>
          <rPr>
            <sz val="14"/>
            <rFont val="Tahoma"/>
            <family val="0"/>
          </rPr>
          <t xml:space="preserve">1.5156
1.5178
1.5171
1.5157
1.5157
1.5164
1.5167
1.5172
1.5174
1.5155
1.5154
1.5171
1.518
</t>
        </r>
      </text>
    </comment>
    <comment ref="CH17" authorId="0">
      <text>
        <r>
          <rPr>
            <sz val="14"/>
            <rFont val="Tahoma"/>
            <family val="0"/>
          </rPr>
          <t xml:space="preserve">1.5144
1.5143
1.5145
1.5129
1.5139
1.5143
1.5148
</t>
        </r>
      </text>
    </comment>
    <comment ref="CJ17" authorId="0">
      <text>
        <r>
          <rPr>
            <sz val="14"/>
            <rFont val="Tahoma"/>
            <family val="0"/>
          </rPr>
          <t xml:space="preserve">1.5138
1.515
</t>
        </r>
      </text>
    </comment>
    <comment ref="CL17" authorId="0">
      <text>
        <r>
          <rPr>
            <sz val="14"/>
            <rFont val="Tahoma"/>
            <family val="0"/>
          </rPr>
          <t xml:space="preserve">1.515
1.5148
1.5141
</t>
        </r>
      </text>
    </comment>
    <comment ref="CV17" authorId="0">
      <text>
        <r>
          <rPr>
            <sz val="14"/>
            <rFont val="Tahoma"/>
            <family val="0"/>
          </rPr>
          <t xml:space="preserve">1.5146
1.5145
</t>
        </r>
      </text>
    </comment>
    <comment ref="CX17" authorId="0">
      <text>
        <r>
          <rPr>
            <sz val="14"/>
            <rFont val="Tahoma"/>
            <family val="0"/>
          </rPr>
          <t xml:space="preserve">1.5125
1.5146
1.515
1.5142
</t>
        </r>
      </text>
    </comment>
    <comment ref="BU18" authorId="0">
      <text>
        <r>
          <rPr>
            <sz val="14"/>
            <rFont val="Tahoma"/>
            <family val="0"/>
          </rPr>
          <t xml:space="preserve">1.5123
1.5136
</t>
        </r>
      </text>
    </comment>
    <comment ref="BW18" authorId="0">
      <text>
        <r>
          <rPr>
            <sz val="14"/>
            <rFont val="Tahoma"/>
            <family val="0"/>
          </rPr>
          <t xml:space="preserve">1.5148
1.5145
1.5125
1.5139
1.5145
1.5144
1.5138
1.5145
1.5147
1.5147
1.5145
1.5131
1.5148
1.5148
</t>
        </r>
      </text>
    </comment>
    <comment ref="BY18" authorId="0">
      <text>
        <r>
          <rPr>
            <sz val="14"/>
            <rFont val="Tahoma"/>
            <family val="0"/>
          </rPr>
          <t xml:space="preserve">1.5138
1.5148
</t>
        </r>
      </text>
    </comment>
    <comment ref="BZ18" authorId="0">
      <text>
        <r>
          <rPr>
            <sz val="14"/>
            <rFont val="Tahoma"/>
            <family val="0"/>
          </rPr>
          <t xml:space="preserve">1.5095
</t>
        </r>
      </text>
    </comment>
    <comment ref="CA18" authorId="0">
      <text>
        <r>
          <rPr>
            <sz val="14"/>
            <rFont val="Tahoma"/>
            <family val="0"/>
          </rPr>
          <t xml:space="preserve">1.5129
1.514
1.5145
</t>
        </r>
      </text>
    </comment>
    <comment ref="CB18" authorId="0">
      <text>
        <r>
          <rPr>
            <sz val="14"/>
            <rFont val="Tahoma"/>
            <family val="0"/>
          </rPr>
          <t xml:space="preserve">1.5104
</t>
        </r>
      </text>
    </comment>
    <comment ref="CG18" authorId="0">
      <text>
        <r>
          <rPr>
            <sz val="14"/>
            <rFont val="Tahoma"/>
            <family val="0"/>
          </rPr>
          <t xml:space="preserve">1.5126
</t>
        </r>
      </text>
    </comment>
    <comment ref="BU19" authorId="0">
      <text>
        <r>
          <rPr>
            <sz val="14"/>
            <rFont val="Tahoma"/>
            <family val="0"/>
          </rPr>
          <t xml:space="preserve">1.5094
1.5097
1.5099
1.5096
1.51
1.5107
1.5091
1.5103
1.5119
1.512
1.5109
1.5107
1.512
</t>
        </r>
      </text>
    </comment>
    <comment ref="BW19" authorId="0">
      <text>
        <r>
          <rPr>
            <sz val="14"/>
            <rFont val="Tahoma"/>
            <family val="0"/>
          </rPr>
          <t xml:space="preserve">1.5101
1.5116
</t>
        </r>
      </text>
    </comment>
    <comment ref="BX19" authorId="0">
      <text>
        <r>
          <rPr>
            <sz val="14"/>
            <rFont val="Tahoma"/>
            <family val="0"/>
          </rPr>
          <t xml:space="preserve">1.5072
1.5066
1.507
1.5061
1.5061
1.5068
1.5067
1.5061
1.5064
</t>
        </r>
      </text>
    </comment>
    <comment ref="BY19" authorId="0">
      <text>
        <r>
          <rPr>
            <sz val="14"/>
            <rFont val="Tahoma"/>
            <family val="0"/>
          </rPr>
          <t xml:space="preserve">1.5119
1.5119
</t>
        </r>
      </text>
    </comment>
    <comment ref="BZ19" authorId="0">
      <text>
        <r>
          <rPr>
            <sz val="14"/>
            <rFont val="Tahoma"/>
            <family val="0"/>
          </rPr>
          <t xml:space="preserve">1.5066
</t>
        </r>
      </text>
    </comment>
    <comment ref="CA19" authorId="0">
      <text>
        <r>
          <rPr>
            <sz val="14"/>
            <rFont val="Tahoma"/>
            <family val="0"/>
          </rPr>
          <t xml:space="preserve">1.5104
1.5113
1.5104
</t>
        </r>
      </text>
    </comment>
    <comment ref="CB19" authorId="0">
      <text>
        <r>
          <rPr>
            <sz val="14"/>
            <rFont val="Tahoma"/>
            <family val="0"/>
          </rPr>
          <t xml:space="preserve">1.506
</t>
        </r>
      </text>
    </comment>
    <comment ref="CC19" authorId="0">
      <text>
        <r>
          <rPr>
            <sz val="14"/>
            <rFont val="Tahoma"/>
            <family val="0"/>
          </rPr>
          <t xml:space="preserve">1.5096
1.5096
1.5095
1.5096
1.5098
1.5102
1.5098
1.5106
1.5102
1.5108
1.5108
1.51
1.5109
1.511
1.5113
1.5097
1.5093
1.5091
1.5102
1.5096
1.5096
1.5092
</t>
        </r>
      </text>
    </comment>
    <comment ref="CG19" authorId="0">
      <text>
        <r>
          <rPr>
            <sz val="14"/>
            <rFont val="Tahoma"/>
            <family val="0"/>
          </rPr>
          <t xml:space="preserve">1.5091
1.5091
1.5097
1.51
1.51
1.5107
1.5114
1.5108
1.5107
1.5107
1.5099
1.5097
1.51
1.5098
1.5112
1.5106
</t>
        </r>
      </text>
    </comment>
    <comment ref="BU20" authorId="0">
      <text>
        <r>
          <rPr>
            <sz val="14"/>
            <rFont val="Tahoma"/>
            <family val="0"/>
          </rPr>
          <t xml:space="preserve">1.5062
1.506
1.5067
1.5065
1.5063
</t>
        </r>
      </text>
    </comment>
    <comment ref="BV20" authorId="0">
      <text>
        <r>
          <rPr>
            <sz val="14"/>
            <rFont val="Tahoma"/>
            <family val="0"/>
          </rPr>
          <t xml:space="preserve">1.5031
1.5032
1.5038
1.5045
1.5053
1.5045
1.5038
1.5036
1.5036
1.5032
1.5031
1.5034
1.5031
1.5032
1.5042
1.5031
</t>
        </r>
      </text>
    </comment>
    <comment ref="BX20" authorId="0">
      <text>
        <r>
          <rPr>
            <sz val="14"/>
            <rFont val="Tahoma"/>
            <family val="0"/>
          </rPr>
          <t xml:space="preserve">1.5046
1.503
1.5042
1.5046
1.5058
1.5056
1.5041
1.5037
1.5035
</t>
        </r>
      </text>
    </comment>
    <comment ref="BY20" authorId="0">
      <text>
        <r>
          <rPr>
            <sz val="14"/>
            <rFont val="Tahoma"/>
            <family val="0"/>
          </rPr>
          <t xml:space="preserve">1.5064
1.5062
1.5067
1.5061
1.5063
1.5064
1.5063
1.5068
1.5069
1.5087
1.5078
1.5071
1.5068
1.5064
1.5065
1.5064
1.5074
1.5075
1.5067
1.5067
1.5071
1.507
1.5068
</t>
        </r>
      </text>
    </comment>
    <comment ref="BZ20" authorId="0">
      <text>
        <r>
          <rPr>
            <sz val="14"/>
            <rFont val="Tahoma"/>
            <family val="0"/>
          </rPr>
          <t xml:space="preserve">1.5035
1.5035
1.5034
1.5046
1.5053
1.5054
1.506
1.5031
1.503
1.503
1.5035
1.5037
1.5037
1.5042
1.5048
1.505
1.5052
1.5044
1.5048
1.5051
1.5045
1.5043
1.5041
1.5044
1.504
1.5057
1.5056
1.5058
1.5055
1.5053
1.5053
1.5054
1.5053
1.5044
1.5043
1.5043
1.5045
1.5031
1.5036
</t>
        </r>
      </text>
    </comment>
    <comment ref="CB20" authorId="0">
      <text>
        <r>
          <rPr>
            <sz val="14"/>
            <rFont val="Tahoma"/>
            <family val="0"/>
          </rPr>
          <t xml:space="preserve">1.5031
</t>
        </r>
      </text>
    </comment>
    <comment ref="CC20" authorId="0">
      <text>
        <r>
          <rPr>
            <sz val="14"/>
            <rFont val="Tahoma"/>
            <family val="0"/>
          </rPr>
          <t xml:space="preserve">1.5077
1.5081
1.5072
1.5089
1.5089
1.5087
1.5083
1.5089
1.5082
1.5086
1.5081
1.5073
1.5067
1.5063
</t>
        </r>
      </text>
    </comment>
    <comment ref="CD20" authorId="0">
      <text>
        <r>
          <rPr>
            <sz val="14"/>
            <rFont val="Tahoma"/>
            <family val="0"/>
          </rPr>
          <t xml:space="preserve">1.505
1.5049
1.5054
1.5041
1.5034
1.5036
1.5032
1.504
1.5036
1.5034
1.5031
1.5033
</t>
        </r>
      </text>
    </comment>
    <comment ref="CG20" authorId="0">
      <text>
        <r>
          <rPr>
            <sz val="14"/>
            <rFont val="Tahoma"/>
            <family val="0"/>
          </rPr>
          <t xml:space="preserve">1.5079
1.5074
1.5075
1.5087
1.5086
1.5073
1.5073
1.5067
1.5067
1.5068
1.507
1.5069
1.5071
1.5079
1.5074
1.5075
1.5074
1.508
1.5087
1.508
1.5073
1.5076
1.5084
1.508
1.5082
1.5081
1.5089
1.5087
1.5083
1.5079
1.5081
1.5077
</t>
        </r>
      </text>
    </comment>
    <comment ref="BV21" authorId="0">
      <text>
        <r>
          <rPr>
            <sz val="14"/>
            <rFont val="Tahoma"/>
            <family val="0"/>
          </rPr>
          <t xml:space="preserve">1.5019
1.5006
1.5021
1.5028
1.5018
1.5015
1.5022
1.5026
1.503
1.5026
1.5024
1.5023
1.5019
1.5021
1.5027
1.5024
1.5022
1.5025
1.5019
1.5008
1.5005
1.5025
1.5025
1.5027
1.5028
1.503
1.5012
1.5019
1.502
</t>
        </r>
      </text>
    </comment>
    <comment ref="BX21" authorId="0">
      <text>
        <r>
          <rPr>
            <sz val="14"/>
            <rFont val="Tahoma"/>
            <family val="0"/>
          </rPr>
          <t xml:space="preserve">1.5018
1.5026
1.501
1.5008
1.5002
1.5014
1.5019
1.5012
1.5007
1.5003
1.5013
1.5001
</t>
        </r>
      </text>
    </comment>
    <comment ref="BY21" authorId="0">
      <text>
        <r>
          <rPr>
            <sz val="14"/>
            <rFont val="Tahoma"/>
            <family val="0"/>
          </rPr>
          <t xml:space="preserve">1.5032
1.5053
1.5046
1.5051
1.5051
1.5051
1.5054
1.5038
1.5049
1.5052
1.5042
1.5047
1.5045
1.5051
1.5056
1.5059
1.5049
1.5052
1.5058
</t>
        </r>
      </text>
    </comment>
    <comment ref="BZ21" authorId="0">
      <text>
        <r>
          <rPr>
            <sz val="14"/>
            <rFont val="Tahoma"/>
            <family val="0"/>
          </rPr>
          <t xml:space="preserve">1.5024
1.5019
1.5028
1.5029
1.5029
1.5027
1.5013
</t>
        </r>
      </text>
    </comment>
    <comment ref="CB21" authorId="0">
      <text>
        <r>
          <rPr>
            <sz val="14"/>
            <rFont val="Tahoma"/>
            <family val="0"/>
          </rPr>
          <t xml:space="preserve">1.5003
1.5012
1.5007
1.502
1.5013
1.5012
1.5004
1.5013
1.5009
1.5005
1.5004
</t>
        </r>
      </text>
    </comment>
    <comment ref="CC21" authorId="0">
      <text>
        <r>
          <rPr>
            <sz val="14"/>
            <rFont val="Tahoma"/>
            <family val="0"/>
          </rPr>
          <t xml:space="preserve">1.5047
1.5036
1.5047
</t>
        </r>
      </text>
    </comment>
    <comment ref="CD21" authorId="0">
      <text>
        <r>
          <rPr>
            <sz val="14"/>
            <rFont val="Tahoma"/>
            <family val="0"/>
          </rPr>
          <t xml:space="preserve">1.5007
1.5001
1.5021
1.5024
1.5028
1.503
1.5028
1.5013
1.5011
1.5018
1.502
1.5009
1.5002
</t>
        </r>
      </text>
    </comment>
    <comment ref="CG21" authorId="0">
      <text>
        <r>
          <rPr>
            <sz val="14"/>
            <rFont val="Tahoma"/>
            <family val="0"/>
          </rPr>
          <t xml:space="preserve">1.5041
1.5056
1.5058
1.5052
1.5055
</t>
        </r>
      </text>
    </comment>
    <comment ref="BV22" authorId="0">
      <text>
        <r>
          <rPr>
            <sz val="14"/>
            <rFont val="Tahoma"/>
            <family val="0"/>
          </rPr>
          <t xml:space="preserve">1.4992
</t>
        </r>
      </text>
    </comment>
    <comment ref="BX22" authorId="0">
      <text>
        <r>
          <rPr>
            <sz val="14"/>
            <rFont val="Tahoma"/>
            <family val="0"/>
          </rPr>
          <t xml:space="preserve">1.4993
1.4999
1.4978
1.4977
1.4976
1.4995
1.498
1.4977
1.4977
1.4975
1.498
1.498
1.4991
1.4989
1.4987
1.4983
1.4983
1.4987
1.499
1.4992
1.4987
1.4983
1.4999
1.4993
1.4974
1.4973
1.4971
</t>
        </r>
      </text>
    </comment>
    <comment ref="BY22" authorId="0">
      <text>
        <r>
          <rPr>
            <sz val="14"/>
            <rFont val="Tahoma"/>
            <family val="0"/>
          </rPr>
          <t xml:space="preserve">1.5011
1.5017
1.5013
</t>
        </r>
      </text>
    </comment>
    <comment ref="BZ22" authorId="0">
      <text>
        <r>
          <rPr>
            <sz val="14"/>
            <rFont val="Tahoma"/>
            <family val="0"/>
          </rPr>
          <t xml:space="preserve">1.4977
1.5
</t>
        </r>
      </text>
    </comment>
    <comment ref="CB22" authorId="0">
      <text>
        <r>
          <rPr>
            <sz val="14"/>
            <rFont val="Tahoma"/>
            <family val="0"/>
          </rPr>
          <t xml:space="preserve">1.4997
1.4988
1.4999
1.4988
1.4992
1.499
1.4975
1.4989
1.4999
1.4988
1.4985
1.4972
1.499
1.4991
1.498
1.498
1.4983
1.4973
1.4987
</t>
        </r>
      </text>
    </comment>
    <comment ref="CD22" authorId="0">
      <text>
        <r>
          <rPr>
            <sz val="14"/>
            <rFont val="Tahoma"/>
            <family val="0"/>
          </rPr>
          <t xml:space="preserve">1.4994
1.4986
1.4987
1.4972
1.4984
1.4986
1.5
1.4994
1.4998
1.4995
1.4986
1.4986
1.4987
1.4979
1.4979
1.4971
</t>
        </r>
      </text>
    </comment>
    <comment ref="CE22" authorId="0">
      <text>
        <r>
          <rPr>
            <sz val="14"/>
            <rFont val="Tahoma"/>
            <family val="0"/>
          </rPr>
          <t xml:space="preserve">1.5008
</t>
        </r>
      </text>
    </comment>
    <comment ref="CG22" authorId="0">
      <text>
        <r>
          <rPr>
            <sz val="14"/>
            <rFont val="Tahoma"/>
            <family val="0"/>
          </rPr>
          <t xml:space="preserve">1.5014
1.5013
1.502
1.5005
1.5
1.5003
1.5017
</t>
        </r>
      </text>
    </comment>
    <comment ref="BX23" authorId="0">
      <text>
        <r>
          <rPr>
            <sz val="14"/>
            <rFont val="Tahoma"/>
            <family val="0"/>
          </rPr>
          <t xml:space="preserve">1.4957
1.4949
1.4941
1.4942
1.4952
1.4962
1.4961
1.4954
1.4963
1.4963
1.4965
1.4956
1.4961
1.4961
1.4963
1.497
1.4962
1.4966
1.4946
</t>
        </r>
      </text>
    </comment>
    <comment ref="BY23" authorId="0">
      <text>
        <r>
          <rPr>
            <sz val="14"/>
            <rFont val="Tahoma"/>
            <family val="0"/>
          </rPr>
          <t xml:space="preserve">1.4975
1.4994
1.4978
1.4976
1.4977
1.4983
1.4976
1.4987
1.4978
1.4988
1.4986
1.4983
1.4979
1.4977
1.4973
1.4979
1.497
1.4976
1.4988
1.4986
1.498
1.4974
1.4974
1.4974
1.4989
1.4989
</t>
        </r>
      </text>
    </comment>
    <comment ref="CB23" authorId="0">
      <text>
        <r>
          <rPr>
            <sz val="14"/>
            <rFont val="Tahoma"/>
            <family val="0"/>
          </rPr>
          <t xml:space="preserve">1.4945
1.4955
1.4954
1.4953
1.4947
1.4943
1.4957
1.4964
1.4966
</t>
        </r>
      </text>
    </comment>
    <comment ref="CD23" authorId="0">
      <text>
        <r>
          <rPr>
            <sz val="14"/>
            <rFont val="Tahoma"/>
            <family val="0"/>
          </rPr>
          <t xml:space="preserve">1.4957
1.4958
1.4968
1.4965
1.4963
1.4959
1.4959
1.4951
1.4955
1.4945
</t>
        </r>
      </text>
    </comment>
    <comment ref="CE23" authorId="0">
      <text>
        <r>
          <rPr>
            <sz val="14"/>
            <rFont val="Tahoma"/>
            <family val="0"/>
          </rPr>
          <t xml:space="preserve">1.4979
1.4979
1.4982
1.4977
</t>
        </r>
      </text>
    </comment>
    <comment ref="CG23" authorId="0">
      <text>
        <r>
          <rPr>
            <sz val="14"/>
            <rFont val="Tahoma"/>
            <family val="0"/>
          </rPr>
          <t xml:space="preserve">1.4972
1.4992
1.4999
1.4988
1.4986
1.4978
1.4982
1.4983
1.4994
1.4992
1.4989
1.4983
1.4986
1.4976
1.4979
1.4981
1.4978
1.4978
1.4979
1.4978
1.4983
1.4984
1.4986
1.4991
1.4989
1.4983
1.4983
1.4983
1.4983
1.4992
1.4989
1.498
1.4992
1.4991
1.4989
1.4992
1.4995
1.4998
1.4999
</t>
        </r>
      </text>
    </comment>
    <comment ref="BX24" authorId="0">
      <text>
        <r>
          <rPr>
            <sz val="14"/>
            <rFont val="Tahoma"/>
            <family val="0"/>
          </rPr>
          <t xml:space="preserve">1.4937
1.4938
1.4939
1.4935
1.4913
1.4915
1.4916
1.4913
1.4915
1.4917
1.4923
1.492
1.4939
1.492
1.492
</t>
        </r>
      </text>
    </comment>
    <comment ref="BY24" authorId="0">
      <text>
        <r>
          <rPr>
            <sz val="14"/>
            <rFont val="Tahoma"/>
            <family val="0"/>
          </rPr>
          <t xml:space="preserve">1.4964
1.4963
1.4959
1.4969
1.4969
1.4965
1.4958
1.4957
1.4968
1.4966
</t>
        </r>
      </text>
    </comment>
    <comment ref="CB24" authorId="0">
      <text>
        <r>
          <rPr>
            <sz val="14"/>
            <rFont val="Tahoma"/>
            <family val="0"/>
          </rPr>
          <t xml:space="preserve">1.4938
1.4932
1.494
</t>
        </r>
      </text>
    </comment>
    <comment ref="CD24" authorId="0">
      <text>
        <r>
          <rPr>
            <sz val="14"/>
            <rFont val="Tahoma"/>
            <family val="0"/>
          </rPr>
          <t xml:space="preserve">1.4935
1.4916
1.4914
1.4925
</t>
        </r>
      </text>
    </comment>
    <comment ref="CE24" authorId="0">
      <text>
        <r>
          <rPr>
            <sz val="14"/>
            <rFont val="Tahoma"/>
            <family val="0"/>
          </rPr>
          <t xml:space="preserve">1.4949
1.4943
</t>
        </r>
      </text>
    </comment>
    <comment ref="CG24" authorId="0">
      <text>
        <r>
          <rPr>
            <sz val="14"/>
            <rFont val="Tahoma"/>
            <family val="0"/>
          </rPr>
          <t xml:space="preserve">1.4961
1.496
</t>
        </r>
      </text>
    </comment>
    <comment ref="BX25" authorId="0">
      <text>
        <r>
          <rPr>
            <sz val="14"/>
            <rFont val="Tahoma"/>
            <family val="0"/>
          </rPr>
          <t xml:space="preserve">1.4891
1.4885
1.4889
1.4889
1.4882
</t>
        </r>
      </text>
    </comment>
    <comment ref="CD25" authorId="0">
      <text>
        <r>
          <rPr>
            <sz val="14"/>
            <rFont val="Tahoma"/>
            <family val="0"/>
          </rPr>
          <t xml:space="preserve">1.4897
1.4901
1.489
1.4895
1.4894
1.4881
1.488
1.4883
1.4886
1.489
1.4887
1.488
1.4884
1.4886
1.489
1.4896
1.4896
1.4886
1.4887
1.4883
1.4884
1.4891
1.4895
1.4897
1.4893
1.4882
1.4903
1.4908
</t>
        </r>
      </text>
    </comment>
    <comment ref="CE25" authorId="0">
      <text>
        <r>
          <rPr>
            <sz val="14"/>
            <rFont val="Tahoma"/>
            <family val="0"/>
          </rPr>
          <t xml:space="preserve">1.4936
</t>
        </r>
      </text>
    </comment>
    <comment ref="CF25" authorId="0">
      <text>
        <r>
          <rPr>
            <sz val="14"/>
            <rFont val="Tahoma"/>
            <family val="0"/>
          </rPr>
          <t xml:space="preserve">1.4891
1.4881
1.4883
</t>
        </r>
      </text>
    </comment>
    <comment ref="CG25" authorId="0">
      <text>
        <r>
          <rPr>
            <sz val="14"/>
            <rFont val="Tahoma"/>
            <family val="0"/>
          </rPr>
          <t xml:space="preserve">1.4924
1.4922
1.4914
1.4914
1.4936
1.4925
1.4928
1.4921
1.4939
1.4921
1.4912
1.4913
1.4913
1.4926
1.4926
1.4922
1.4925
1.4934
1.4938
</t>
        </r>
      </text>
    </comment>
    <comment ref="BX26" authorId="0">
      <text>
        <r>
          <rPr>
            <sz val="14"/>
            <rFont val="Tahoma"/>
            <family val="0"/>
          </rPr>
          <t xml:space="preserve">1.4872
</t>
        </r>
      </text>
    </comment>
    <comment ref="CD26" authorId="0">
      <text>
        <r>
          <rPr>
            <sz val="14"/>
            <rFont val="Tahoma"/>
            <family val="0"/>
          </rPr>
          <t xml:space="preserve">1.4876
1.4879
1.487
1.4863
1.4865
1.4853
1.4862
1.4873
1.4854
1.4867
1.4873
1.4876
</t>
        </r>
      </text>
    </comment>
    <comment ref="CF26" authorId="0">
      <text>
        <r>
          <rPr>
            <sz val="14"/>
            <rFont val="Tahoma"/>
            <family val="0"/>
          </rPr>
          <t xml:space="preserve">1.4864
1.4875
1.4873
1.4866
1.4867
1.4851
1.4856
1.4866
1.4871
1.4873
1.4874
1.4874
1.4877
1.4856
1.4865
1.4865
1.4857
1.4856
1.4862
</t>
        </r>
      </text>
    </comment>
    <comment ref="CG26" authorId="0">
      <text>
        <r>
          <rPr>
            <sz val="14"/>
            <rFont val="Tahoma"/>
            <family val="0"/>
          </rPr>
          <t xml:space="preserve">1.4888
1.4886
1.4887
1.4898
1.4892
1.4902
1.4904
1.4906
</t>
        </r>
      </text>
    </comment>
    <comment ref="CF27" authorId="0">
      <text>
        <r>
          <rPr>
            <sz val="14"/>
            <rFont val="Tahoma"/>
            <family val="0"/>
          </rPr>
          <t xml:space="preserve">1.482
1.4824
1.4839
1.4843
1.4847
1.4845
1.4828
1.4836
1.4846
1.4846
1.4846
1.4825
1.483
</t>
        </r>
      </text>
    </comment>
    <comment ref="CG27" authorId="0">
      <text>
        <r>
          <rPr>
            <sz val="14"/>
            <rFont val="Tahoma"/>
            <family val="0"/>
          </rPr>
          <t xml:space="preserve">1.4876
</t>
        </r>
      </text>
    </comment>
    <comment ref="CF28" authorId="0">
      <text>
        <r>
          <rPr>
            <sz val="14"/>
            <rFont val="Tahoma"/>
            <family val="0"/>
          </rPr>
          <t xml:space="preserve">1.4798
1.4815
1.4817
1.4817
1.4801
1.4815
1.4808
1.4804
1.4811
1.481
1.4806
1.4807
1.4814
1.4813
1.4811
</t>
        </r>
      </text>
    </comment>
  </commentList>
</comments>
</file>

<file path=xl/sharedStrings.xml><?xml version="1.0" encoding="utf-8"?>
<sst xmlns="http://schemas.openxmlformats.org/spreadsheetml/2006/main" count="868" uniqueCount="162">
  <si>
    <t>GBPUSD240</t>
  </si>
  <si>
    <t>Box Size
0.006</t>
  </si>
  <si>
    <t xml:space="preserve">
3</t>
  </si>
  <si>
    <t>~ 8 Month</t>
  </si>
  <si>
    <t>~ 247.17 Day</t>
  </si>
  <si>
    <t>2010-04-30 20~00</t>
  </si>
  <si>
    <t>GBPUSD30</t>
  </si>
  <si>
    <t>Box Size
0.003</t>
  </si>
  <si>
    <t>~ 2 Month</t>
  </si>
  <si>
    <t>~ 1 Month</t>
  </si>
  <si>
    <t>~ 58.06 Day</t>
  </si>
  <si>
    <t>P I P S</t>
  </si>
  <si>
    <t>1050 || 1.52649</t>
  </si>
  <si>
    <t>HI/LO</t>
  </si>
  <si>
    <t>2009-08-26 16~00</t>
  </si>
  <si>
    <t>2000 || 1.52649</t>
  </si>
  <si>
    <t>0.09% | 14.07%</t>
  </si>
  <si>
    <t>~60</t>
  </si>
  <si>
    <t xml:space="preserve">DataBase Records </t>
  </si>
  <si>
    <t>||</t>
  </si>
  <si>
    <t xml:space="preserve"> Last Close</t>
  </si>
  <si>
    <t>-0.11% | 5.01%</t>
  </si>
  <si>
    <t>~30</t>
  </si>
  <si>
    <t>0.45% | 13.66%</t>
  </si>
  <si>
    <t>~120</t>
  </si>
  <si>
    <t>+</t>
  </si>
  <si>
    <t>X</t>
  </si>
  <si>
    <t>O</t>
  </si>
  <si>
    <t>0.08% | 4.81%</t>
  </si>
  <si>
    <t>~270</t>
  </si>
  <si>
    <t>0.81% | 13.25%</t>
  </si>
  <si>
    <t>~180</t>
  </si>
  <si>
    <t>0.28% | 4.61%</t>
  </si>
  <si>
    <t>~90</t>
  </si>
  <si>
    <t>~240</t>
  </si>
  <si>
    <t>1.16% | 12.85%</t>
  </si>
  <si>
    <t>0.47% | 4.41%</t>
  </si>
  <si>
    <t>~210</t>
  </si>
  <si>
    <t>1.52% | 12.44%</t>
  </si>
  <si>
    <t>~300</t>
  </si>
  <si>
    <t>Prediction</t>
  </si>
  <si>
    <t>0.66% | 4.2%</t>
  </si>
  <si>
    <t>~150</t>
  </si>
  <si>
    <t>1.87% | 12.04%</t>
  </si>
  <si>
    <t>~360</t>
  </si>
  <si>
    <t>0.86% | 4%</t>
  </si>
  <si>
    <t>2.23% | 11.63%</t>
  </si>
  <si>
    <t>~420</t>
  </si>
  <si>
    <t>1.05% | 3.8%</t>
  </si>
  <si>
    <t>2.58% | 11.22%</t>
  </si>
  <si>
    <t>~480</t>
  </si>
  <si>
    <t>1.24% | 3.6%</t>
  </si>
  <si>
    <t>2.94% | 10.82%</t>
  </si>
  <si>
    <t>~540</t>
  </si>
  <si>
    <t>1.44% | 3.39%</t>
  </si>
  <si>
    <t>3.29% | 10.41%</t>
  </si>
  <si>
    <t>~600</t>
  </si>
  <si>
    <t>1.63% | 3.19%</t>
  </si>
  <si>
    <t>3.65% | 10.01%</t>
  </si>
  <si>
    <t>~660</t>
  </si>
  <si>
    <t>1.82% | 2.99%</t>
  </si>
  <si>
    <t>~330</t>
  </si>
  <si>
    <t>o</t>
  </si>
  <si>
    <t>4.01% | 9.6%</t>
  </si>
  <si>
    <t>~720</t>
  </si>
  <si>
    <t>~900</t>
  </si>
  <si>
    <t>2.02% | 2.78%</t>
  </si>
  <si>
    <t>4.36% | 9.19%</t>
  </si>
  <si>
    <t>~780</t>
  </si>
  <si>
    <t>~840</t>
  </si>
  <si>
    <t>2.21% | 2.58%</t>
  </si>
  <si>
    <t>~390</t>
  </si>
  <si>
    <t>4</t>
  </si>
  <si>
    <t>4.72% | 8.79%</t>
  </si>
  <si>
    <t>2.4% | 2.38%</t>
  </si>
  <si>
    <t>5.07% | 8.38%</t>
  </si>
  <si>
    <t>2.6% | 2.18%</t>
  </si>
  <si>
    <t>~450</t>
  </si>
  <si>
    <t>5.43% | 7.98%</t>
  </si>
  <si>
    <t>~960</t>
  </si>
  <si>
    <t>2.79% | 1.97%</t>
  </si>
  <si>
    <t>5.78% | 7.57%</t>
  </si>
  <si>
    <t>~1020</t>
  </si>
  <si>
    <t>2.98% | 1.77%</t>
  </si>
  <si>
    <t>~510</t>
  </si>
  <si>
    <t>6.14% | 7.16%</t>
  </si>
  <si>
    <t>~1080</t>
  </si>
  <si>
    <t>3.18% | 1.57%</t>
  </si>
  <si>
    <t>6.49% | 6.76%</t>
  </si>
  <si>
    <t>~1140</t>
  </si>
  <si>
    <t>3.37% | 1.37%</t>
  </si>
  <si>
    <t>~570</t>
  </si>
  <si>
    <t>6.85% | 6.35%</t>
  </si>
  <si>
    <t>~1200</t>
  </si>
  <si>
    <t>3.56% | 1.16%</t>
  </si>
  <si>
    <t>7.21% | 5.95%</t>
  </si>
  <si>
    <t>~1260</t>
  </si>
  <si>
    <t>3.76% | 0.96%</t>
  </si>
  <si>
    <t>~630</t>
  </si>
  <si>
    <t>7.56% | 5.54%</t>
  </si>
  <si>
    <t>~1320</t>
  </si>
  <si>
    <t>x</t>
  </si>
  <si>
    <t>3.95% | 0.76%</t>
  </si>
  <si>
    <t>7.92% | 5.13%</t>
  </si>
  <si>
    <t>~1380</t>
  </si>
  <si>
    <t>4.14% | 0.55%</t>
  </si>
  <si>
    <t>~690</t>
  </si>
  <si>
    <t>8.27% | 4.73%</t>
  </si>
  <si>
    <t>~1440</t>
  </si>
  <si>
    <t>4.34% | 0.35%</t>
  </si>
  <si>
    <t>8.63% | 4.32%</t>
  </si>
  <si>
    <t>~1500</t>
  </si>
  <si>
    <t>4.53% | 0.15%</t>
  </si>
  <si>
    <t>~750</t>
  </si>
  <si>
    <t>8.98% | 3.92%</t>
  </si>
  <si>
    <t>~1560</t>
  </si>
  <si>
    <t>4.72% | -0.05%</t>
  </si>
  <si>
    <t>9.34% | 3.51%</t>
  </si>
  <si>
    <t>~1620</t>
  </si>
  <si>
    <t>100% | -100%</t>
  </si>
  <si>
    <t>~810</t>
  </si>
  <si>
    <t>Hour</t>
  </si>
  <si>
    <t>9.69% | 3.11%</t>
  </si>
  <si>
    <t>~1680</t>
  </si>
  <si>
    <t>10.05% | 2.7%</t>
  </si>
  <si>
    <t>~1740</t>
  </si>
  <si>
    <t>~870</t>
  </si>
  <si>
    <t>Pips</t>
  </si>
  <si>
    <t>10.41% | 2.29%</t>
  </si>
  <si>
    <t>~1800</t>
  </si>
  <si>
    <t>Column</t>
  </si>
  <si>
    <t>10.76% | 1.89%</t>
  </si>
  <si>
    <t>~1860</t>
  </si>
  <si>
    <t>Count</t>
  </si>
  <si>
    <t>~930</t>
  </si>
  <si>
    <t>Day</t>
  </si>
  <si>
    <t>11.12% | 1.48%</t>
  </si>
  <si>
    <t>~1920</t>
  </si>
  <si>
    <t>11.47% | 1.08%</t>
  </si>
  <si>
    <t>~1980</t>
  </si>
  <si>
    <t>~990</t>
  </si>
  <si>
    <t>11.83% | 0.67%</t>
  </si>
  <si>
    <t>~2040</t>
  </si>
  <si>
    <t>12.18% | 0.26%</t>
  </si>
  <si>
    <t>~2100</t>
  </si>
  <si>
    <t>~1050</t>
  </si>
  <si>
    <t>12.54% | -0.14%</t>
  </si>
  <si>
    <t>~2160</t>
  </si>
  <si>
    <t>~2220</t>
  </si>
  <si>
    <t>~1110</t>
  </si>
  <si>
    <t>~2280</t>
  </si>
  <si>
    <t>~2340</t>
  </si>
  <si>
    <t>~1170</t>
  </si>
  <si>
    <t>~2400</t>
  </si>
  <si>
    <t>~2460</t>
  </si>
  <si>
    <t>~1230</t>
  </si>
  <si>
    <t>~2520</t>
  </si>
  <si>
    <t>~2580</t>
  </si>
  <si>
    <t>~2640</t>
  </si>
  <si>
    <t>~2700</t>
  </si>
  <si>
    <t>~2760</t>
  </si>
  <si>
    <r>
      <t>↑</t>
    </r>
    <r>
      <rPr>
        <b/>
        <sz val="26"/>
        <color indexed="61"/>
        <rFont val="Arial Cyr"/>
        <family val="0"/>
      </rPr>
      <t>Adobe Document Inside</t>
    </r>
    <r>
      <rPr>
        <b/>
        <sz val="26"/>
        <color indexed="61"/>
        <rFont val="Arial"/>
        <family val="2"/>
      </rPr>
      <t>↑</t>
    </r>
  </si>
</sst>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
    <numFmt numFmtId="165" formatCode="####0.00"/>
    <numFmt numFmtId="166" formatCode="hh\~mm\~ss"/>
    <numFmt numFmtId="167" formatCode="[$-F400]h:mm:ss\ AM/PM"/>
    <numFmt numFmtId="168" formatCode="[$-409]dddd\,\ mmmm\ dd\,\ yyyy"/>
    <numFmt numFmtId="169" formatCode="mmm/yyyy"/>
    <numFmt numFmtId="170" formatCode="0.00;[Red]0.00"/>
    <numFmt numFmtId="171" formatCode="m/d;@"/>
    <numFmt numFmtId="172" formatCode="h:mm;@"/>
    <numFmt numFmtId="173" formatCode="mm/dd/yy;@"/>
    <numFmt numFmtId="174" formatCode="h:mm:ss;@"/>
    <numFmt numFmtId="175" formatCode="&quot;$&quot;#0.0000"/>
    <numFmt numFmtId="176" formatCode="0.0000"/>
    <numFmt numFmtId="177" formatCode="&quot;$&quot;##0.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000000"/>
    <numFmt numFmtId="183" formatCode="&quot;$&quot;#,##0.00"/>
    <numFmt numFmtId="184" formatCode="&quot;$&quot;####0.0000"/>
    <numFmt numFmtId="185" formatCode="#0.0000"/>
    <numFmt numFmtId="186" formatCode="##0.0000"/>
    <numFmt numFmtId="187" formatCode="###0.0000"/>
    <numFmt numFmtId="188" formatCode="#####0.0000"/>
    <numFmt numFmtId="189" formatCode="0.000000"/>
    <numFmt numFmtId="190" formatCode="####0.0000"/>
    <numFmt numFmtId="191" formatCode="0.000"/>
    <numFmt numFmtId="192" formatCode="mmm\-yyyy"/>
    <numFmt numFmtId="193" formatCode="&quot;$&quot;#####0.0000"/>
    <numFmt numFmtId="194" formatCode="0.0"/>
    <numFmt numFmtId="195" formatCode="0.000%"/>
    <numFmt numFmtId="196" formatCode="0.0000%"/>
    <numFmt numFmtId="197" formatCode="m/d/yy\ h:mm;@"/>
    <numFmt numFmtId="198" formatCode="[$-409]m/d/yy\ h:mm\ AM/PM;@"/>
    <numFmt numFmtId="199" formatCode="[$-409]d/mmm/yyyy;@"/>
    <numFmt numFmtId="200" formatCode="m/d/yy;@"/>
    <numFmt numFmtId="201" formatCode="0.00000"/>
    <numFmt numFmtId="202" formatCode="&quot;$&quot;#,##0.0000"/>
    <numFmt numFmtId="203" formatCode="#,##0.0000"/>
    <numFmt numFmtId="204" formatCode="0.0%"/>
    <numFmt numFmtId="205" formatCode="[$-F800]dddd\,\ mmmm\ dd\,\ yyyy"/>
    <numFmt numFmtId="206" formatCode="[$-409]h\~mm\~ss\ AM/PM"/>
    <numFmt numFmtId="207" formatCode="0.00000000000000000000"/>
    <numFmt numFmtId="208" formatCode="0.00000%"/>
    <numFmt numFmtId="209" formatCode="0.00000000"/>
    <numFmt numFmtId="210" formatCode="0.0000000"/>
    <numFmt numFmtId="211" formatCode="[h]:mm:ss;@"/>
    <numFmt numFmtId="212" formatCode="[$-409]d/mmm/yy;@"/>
  </numFmts>
  <fonts count="40">
    <font>
      <sz val="10"/>
      <name val="Arial Cyr"/>
      <family val="0"/>
    </font>
    <font>
      <u val="single"/>
      <sz val="10"/>
      <color indexed="12"/>
      <name val="Arial Cyr"/>
      <family val="0"/>
    </font>
    <font>
      <u val="single"/>
      <sz val="10"/>
      <color indexed="20"/>
      <name val="Arial Cyr"/>
      <family val="0"/>
    </font>
    <font>
      <sz val="8"/>
      <name val="Arial Cyr"/>
      <family val="0"/>
    </font>
    <font>
      <b/>
      <sz val="10"/>
      <color indexed="55"/>
      <name val="Arial Cyr"/>
      <family val="0"/>
    </font>
    <font>
      <b/>
      <sz val="20"/>
      <color indexed="10"/>
      <name val="Arial Cyr"/>
      <family val="0"/>
    </font>
    <font>
      <b/>
      <sz val="26"/>
      <color indexed="12"/>
      <name val="Arial Cyr"/>
      <family val="0"/>
    </font>
    <font>
      <b/>
      <sz val="10"/>
      <color indexed="12"/>
      <name val="Arial Cyr"/>
      <family val="0"/>
    </font>
    <font>
      <b/>
      <sz val="12"/>
      <color indexed="10"/>
      <name val="Arial Cyr"/>
      <family val="0"/>
    </font>
    <font>
      <b/>
      <sz val="20"/>
      <color indexed="49"/>
      <name val="Arial Cyr"/>
      <family val="0"/>
    </font>
    <font>
      <sz val="20"/>
      <color indexed="49"/>
      <name val="Arial Cyr"/>
      <family val="0"/>
    </font>
    <font>
      <b/>
      <i/>
      <sz val="16"/>
      <color indexed="50"/>
      <name val="Arial Cyr"/>
      <family val="0"/>
    </font>
    <font>
      <i/>
      <sz val="16"/>
      <color indexed="50"/>
      <name val="Arial Cyr"/>
      <family val="0"/>
    </font>
    <font>
      <b/>
      <i/>
      <sz val="14"/>
      <color indexed="57"/>
      <name val="Arial Cyr"/>
      <family val="0"/>
    </font>
    <font>
      <i/>
      <sz val="14"/>
      <color indexed="57"/>
      <name val="Arial Cyr"/>
      <family val="0"/>
    </font>
    <font>
      <b/>
      <i/>
      <sz val="18"/>
      <color indexed="18"/>
      <name val="Arial Cyr"/>
      <family val="0"/>
    </font>
    <font>
      <b/>
      <sz val="10"/>
      <color indexed="9"/>
      <name val="Arial Cyr"/>
      <family val="0"/>
    </font>
    <font>
      <b/>
      <i/>
      <sz val="16"/>
      <color indexed="14"/>
      <name val="Arial Cyr"/>
      <family val="0"/>
    </font>
    <font>
      <b/>
      <sz val="10"/>
      <name val="Arial Cyr"/>
      <family val="0"/>
    </font>
    <font>
      <b/>
      <i/>
      <sz val="18"/>
      <color indexed="19"/>
      <name val="Arial Cyr"/>
      <family val="0"/>
    </font>
    <font>
      <b/>
      <sz val="10"/>
      <color indexed="10"/>
      <name val="Arial Cyr"/>
      <family val="0"/>
    </font>
    <font>
      <sz val="10"/>
      <color indexed="10"/>
      <name val="Arial Cyr"/>
      <family val="0"/>
    </font>
    <font>
      <sz val="12"/>
      <color indexed="57"/>
      <name val="Arial Cyr"/>
      <family val="0"/>
    </font>
    <font>
      <b/>
      <sz val="12"/>
      <color indexed="16"/>
      <name val="Arial Cyr"/>
      <family val="0"/>
    </font>
    <font>
      <b/>
      <sz val="14"/>
      <color indexed="25"/>
      <name val="Arial Cyr"/>
      <family val="0"/>
    </font>
    <font>
      <b/>
      <sz val="26"/>
      <color indexed="16"/>
      <name val="Arial Cyr"/>
      <family val="0"/>
    </font>
    <font>
      <b/>
      <sz val="14"/>
      <color indexed="17"/>
      <name val="Arial Cyr"/>
      <family val="0"/>
    </font>
    <font>
      <b/>
      <sz val="10"/>
      <color indexed="25"/>
      <name val="Arial Cyr"/>
      <family val="0"/>
    </font>
    <font>
      <b/>
      <sz val="10"/>
      <color indexed="14"/>
      <name val="Arial Cyr"/>
      <family val="0"/>
    </font>
    <font>
      <b/>
      <sz val="10"/>
      <color indexed="51"/>
      <name val="Arial Cyr"/>
      <family val="0"/>
    </font>
    <font>
      <b/>
      <sz val="10"/>
      <color indexed="61"/>
      <name val="Arial Cyr"/>
      <family val="0"/>
    </font>
    <font>
      <b/>
      <sz val="10"/>
      <color indexed="20"/>
      <name val="Arial Cyr"/>
      <family val="0"/>
    </font>
    <font>
      <sz val="10"/>
      <color indexed="61"/>
      <name val="Arial Cyr"/>
      <family val="0"/>
    </font>
    <font>
      <sz val="12"/>
      <color indexed="9"/>
      <name val="Arial Cyr"/>
      <family val="0"/>
    </font>
    <font>
      <b/>
      <sz val="26"/>
      <color indexed="61"/>
      <name val="Arial Cyr"/>
      <family val="0"/>
    </font>
    <font>
      <b/>
      <sz val="26"/>
      <color indexed="61"/>
      <name val="Arial"/>
      <family val="2"/>
    </font>
    <font>
      <sz val="10"/>
      <color indexed="55"/>
      <name val="Arial Cyr"/>
      <family val="0"/>
    </font>
    <font>
      <sz val="14"/>
      <name val="Tahoma"/>
      <family val="0"/>
    </font>
    <font>
      <b/>
      <sz val="26"/>
      <color indexed="15"/>
      <name val="Arial Cyr"/>
      <family val="0"/>
    </font>
    <font>
      <b/>
      <sz val="8"/>
      <name val="Arial Cyr"/>
      <family val="2"/>
    </font>
  </fonts>
  <fills count="13">
    <fill>
      <patternFill/>
    </fill>
    <fill>
      <patternFill patternType="gray125"/>
    </fill>
    <fill>
      <patternFill patternType="solid">
        <fgColor indexed="55"/>
        <bgColor indexed="64"/>
      </patternFill>
    </fill>
    <fill>
      <patternFill patternType="solid">
        <fgColor indexed="26"/>
        <bgColor indexed="64"/>
      </patternFill>
    </fill>
    <fill>
      <patternFill patternType="gray125">
        <fgColor indexed="8"/>
      </patternFill>
    </fill>
    <fill>
      <patternFill patternType="solid">
        <fgColor indexed="15"/>
        <bgColor indexed="64"/>
      </patternFill>
    </fill>
    <fill>
      <patternFill patternType="solid">
        <fgColor indexed="41"/>
        <bgColor indexed="64"/>
      </patternFill>
    </fill>
    <fill>
      <patternFill patternType="solid">
        <fgColor indexed="42"/>
        <bgColor indexed="64"/>
      </patternFill>
    </fill>
    <fill>
      <patternFill patternType="solid">
        <fgColor indexed="14"/>
        <bgColor indexed="64"/>
      </patternFill>
    </fill>
    <fill>
      <patternFill patternType="gray125">
        <fgColor indexed="11"/>
      </patternFill>
    </fill>
    <fill>
      <patternFill patternType="gray125">
        <fgColor indexed="42"/>
      </patternFill>
    </fill>
    <fill>
      <patternFill patternType="solid">
        <fgColor indexed="45"/>
        <bgColor indexed="64"/>
      </patternFill>
    </fill>
    <fill>
      <patternFill patternType="gray125">
        <fgColor indexed="41"/>
      </patternFill>
    </fill>
  </fills>
  <borders count="13">
    <border>
      <left/>
      <right/>
      <top/>
      <bottom/>
      <diagonal/>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0">
    <xf numFmtId="0" fontId="0" fillId="0" borderId="0" xfId="0" applyAlignment="1">
      <alignment/>
    </xf>
    <xf numFmtId="0" fontId="4" fillId="2" borderId="0" xfId="0" applyFont="1" applyFill="1" applyAlignment="1">
      <alignment horizontal="center"/>
    </xf>
    <xf numFmtId="176" fontId="4" fillId="2" borderId="0" xfId="0" applyNumberFormat="1" applyFont="1" applyFill="1" applyAlignment="1">
      <alignment horizontal="right"/>
    </xf>
    <xf numFmtId="1" fontId="5" fillId="3" borderId="0" xfId="0" applyNumberFormat="1" applyFont="1" applyFill="1" applyAlignment="1">
      <alignment horizontal="center" vertical="center"/>
    </xf>
    <xf numFmtId="0" fontId="8" fillId="0" borderId="1" xfId="0" applyFont="1" applyBorder="1" applyAlignment="1">
      <alignment horizontal="center" vertical="center" wrapText="1"/>
    </xf>
    <xf numFmtId="176" fontId="16" fillId="0" borderId="0" xfId="0" applyNumberFormat="1" applyFont="1" applyAlignment="1">
      <alignment horizontal="right"/>
    </xf>
    <xf numFmtId="0" fontId="4" fillId="4" borderId="0" xfId="0" applyFont="1" applyFill="1" applyAlignment="1">
      <alignment horizontal="center"/>
    </xf>
    <xf numFmtId="0" fontId="7" fillId="0" borderId="0" xfId="0" applyFont="1" applyAlignment="1">
      <alignment horizontal="center"/>
    </xf>
    <xf numFmtId="10" fontId="17" fillId="0" borderId="0" xfId="0" applyNumberFormat="1" applyFont="1" applyAlignment="1">
      <alignment horizontal="center"/>
    </xf>
    <xf numFmtId="0" fontId="18" fillId="0" borderId="0" xfId="0" applyFont="1" applyFill="1" applyAlignment="1">
      <alignment horizontal="center"/>
    </xf>
    <xf numFmtId="0" fontId="7" fillId="4" borderId="0" xfId="0" applyFont="1" applyFill="1" applyAlignment="1">
      <alignment horizontal="center"/>
    </xf>
    <xf numFmtId="0" fontId="18" fillId="0" borderId="0" xfId="0" applyFont="1" applyAlignment="1">
      <alignment horizontal="center"/>
    </xf>
    <xf numFmtId="176" fontId="18" fillId="0" borderId="0" xfId="0" applyNumberFormat="1" applyFont="1" applyAlignment="1">
      <alignment horizontal="right"/>
    </xf>
    <xf numFmtId="176" fontId="22" fillId="0" borderId="0" xfId="0" applyNumberFormat="1" applyFont="1" applyAlignment="1">
      <alignment horizontal="right"/>
    </xf>
    <xf numFmtId="0" fontId="18" fillId="0" borderId="0" xfId="0" applyFont="1" applyAlignment="1">
      <alignment horizontal="right"/>
    </xf>
    <xf numFmtId="0" fontId="18" fillId="5" borderId="0" xfId="0" applyFont="1" applyFill="1" applyAlignment="1">
      <alignment horizontal="center"/>
    </xf>
    <xf numFmtId="0" fontId="18" fillId="4" borderId="0" xfId="0" applyFont="1" applyFill="1" applyAlignment="1">
      <alignment horizontal="center"/>
    </xf>
    <xf numFmtId="0" fontId="7" fillId="0" borderId="0" xfId="0" applyFont="1" applyAlignment="1">
      <alignment horizontal="right"/>
    </xf>
    <xf numFmtId="0" fontId="24" fillId="0" borderId="0" xfId="0" applyFont="1" applyAlignment="1">
      <alignment horizontal="center" vertical="center"/>
    </xf>
    <xf numFmtId="0" fontId="7" fillId="0" borderId="0" xfId="0" applyNumberFormat="1" applyFont="1" applyFill="1" applyBorder="1" applyAlignment="1" applyProtection="1">
      <alignment horizontal="center"/>
      <protection/>
    </xf>
    <xf numFmtId="0" fontId="20" fillId="0" borderId="0" xfId="0" applyNumberFormat="1" applyFont="1" applyFill="1" applyBorder="1" applyAlignment="1" applyProtection="1">
      <alignment horizontal="center"/>
      <protection/>
    </xf>
    <xf numFmtId="0" fontId="7" fillId="5" borderId="0" xfId="0" applyFont="1" applyFill="1" applyAlignment="1">
      <alignment horizontal="center"/>
    </xf>
    <xf numFmtId="0" fontId="20" fillId="5" borderId="0" xfId="0" applyFont="1" applyFill="1" applyAlignment="1">
      <alignment horizontal="center"/>
    </xf>
    <xf numFmtId="0" fontId="24" fillId="5" borderId="0" xfId="0" applyFont="1" applyFill="1" applyAlignment="1">
      <alignment horizontal="center" vertical="center"/>
    </xf>
    <xf numFmtId="0" fontId="18" fillId="5" borderId="0" xfId="0" applyFont="1" applyFill="1" applyAlignment="1">
      <alignment horizontal="left"/>
    </xf>
    <xf numFmtId="0" fontId="20" fillId="0" borderId="0" xfId="0" applyFont="1" applyAlignment="1">
      <alignment horizontal="center"/>
    </xf>
    <xf numFmtId="0" fontId="7" fillId="0" borderId="0" xfId="0" applyFont="1" applyAlignment="1">
      <alignment horizontal="left"/>
    </xf>
    <xf numFmtId="0" fontId="18" fillId="0" borderId="0" xfId="0" applyFont="1" applyAlignment="1">
      <alignment horizontal="left"/>
    </xf>
    <xf numFmtId="0" fontId="7" fillId="0" borderId="0" xfId="0" applyNumberFormat="1" applyFont="1" applyFill="1" applyBorder="1" applyAlignment="1" applyProtection="1" quotePrefix="1">
      <alignment horizontal="center"/>
      <protection/>
    </xf>
    <xf numFmtId="0" fontId="20" fillId="0" borderId="0" xfId="0" applyNumberFormat="1" applyFont="1" applyFill="1" applyBorder="1" applyAlignment="1" applyProtection="1" quotePrefix="1">
      <alignment horizontal="center"/>
      <protection/>
    </xf>
    <xf numFmtId="0" fontId="26" fillId="0" borderId="0" xfId="0" applyFont="1" applyAlignment="1">
      <alignment horizontal="center" vertical="center"/>
    </xf>
    <xf numFmtId="0" fontId="27" fillId="0" borderId="0" xfId="0" applyFont="1" applyAlignment="1" quotePrefix="1">
      <alignment horizontal="center"/>
    </xf>
    <xf numFmtId="0" fontId="26" fillId="0" borderId="0" xfId="0" applyFont="1" applyFill="1" applyAlignment="1">
      <alignment horizontal="center" vertical="center"/>
    </xf>
    <xf numFmtId="0" fontId="18" fillId="6" borderId="0" xfId="0" applyFont="1" applyFill="1" applyAlignment="1">
      <alignment horizontal="center"/>
    </xf>
    <xf numFmtId="0" fontId="18" fillId="6" borderId="0" xfId="0" applyFont="1" applyFill="1" applyAlignment="1">
      <alignment horizontal="right"/>
    </xf>
    <xf numFmtId="0" fontId="18" fillId="0" borderId="0" xfId="0" applyFont="1" applyFill="1" applyAlignment="1">
      <alignment horizontal="right"/>
    </xf>
    <xf numFmtId="0" fontId="20" fillId="7" borderId="0" xfId="0" applyFont="1" applyFill="1" applyAlignment="1">
      <alignment horizontal="center"/>
    </xf>
    <xf numFmtId="0" fontId="26" fillId="7" borderId="0" xfId="0" applyFont="1" applyFill="1" applyAlignment="1">
      <alignment horizontal="center" vertical="center"/>
    </xf>
    <xf numFmtId="0" fontId="18" fillId="7" borderId="0" xfId="0" applyFont="1" applyFill="1" applyAlignment="1">
      <alignment horizontal="center"/>
    </xf>
    <xf numFmtId="0" fontId="7" fillId="7" borderId="0" xfId="0" applyFont="1" applyFill="1" applyAlignment="1">
      <alignment horizontal="left"/>
    </xf>
    <xf numFmtId="0" fontId="18" fillId="8" borderId="0" xfId="0" applyFont="1" applyFill="1" applyAlignment="1">
      <alignment horizontal="center"/>
    </xf>
    <xf numFmtId="1" fontId="18" fillId="0" borderId="2" xfId="0" applyNumberFormat="1" applyFont="1" applyBorder="1" applyAlignment="1">
      <alignment horizontal="center" shrinkToFit="1"/>
    </xf>
    <xf numFmtId="1" fontId="31" fillId="9" borderId="2" xfId="0" applyNumberFormat="1" applyFont="1" applyFill="1" applyBorder="1" applyAlignment="1">
      <alignment horizontal="center" vertical="center" shrinkToFit="1"/>
    </xf>
    <xf numFmtId="0" fontId="7" fillId="0" borderId="0" xfId="0" applyFont="1" applyFill="1" applyAlignment="1">
      <alignment horizontal="right"/>
    </xf>
    <xf numFmtId="176" fontId="33" fillId="0" borderId="0" xfId="0" applyNumberFormat="1" applyFont="1" applyAlignment="1">
      <alignment horizontal="right"/>
    </xf>
    <xf numFmtId="0" fontId="18" fillId="0" borderId="0" xfId="0" applyFont="1" applyAlignment="1">
      <alignment horizontal="center" shrinkToFit="1"/>
    </xf>
    <xf numFmtId="1" fontId="31" fillId="9" borderId="0" xfId="0" applyNumberFormat="1" applyFont="1" applyFill="1" applyAlignment="1">
      <alignment horizontal="center" vertical="center" shrinkToFit="1"/>
    </xf>
    <xf numFmtId="0" fontId="32" fillId="10" borderId="0" xfId="0" applyFont="1" applyFill="1" applyAlignment="1">
      <alignment horizontal="center"/>
    </xf>
    <xf numFmtId="0" fontId="36" fillId="0" borderId="0" xfId="0" applyFont="1" applyFill="1" applyAlignment="1">
      <alignment/>
    </xf>
    <xf numFmtId="176" fontId="0" fillId="0" borderId="0" xfId="0" applyNumberFormat="1" applyFont="1" applyFill="1" applyAlignment="1">
      <alignment horizontal="right"/>
    </xf>
    <xf numFmtId="0" fontId="0" fillId="0" borderId="0" xfId="0" applyFont="1" applyFill="1" applyAlignment="1">
      <alignment/>
    </xf>
    <xf numFmtId="0" fontId="18" fillId="11" borderId="0" xfId="0" applyFont="1" applyFill="1" applyAlignment="1">
      <alignment horizontal="center"/>
    </xf>
    <xf numFmtId="0" fontId="4" fillId="0" borderId="0" xfId="0" applyFont="1" applyFill="1" applyAlignment="1">
      <alignment horizontal="center"/>
    </xf>
    <xf numFmtId="0" fontId="7" fillId="0" borderId="0" xfId="0" applyFont="1" applyFill="1" applyAlignment="1">
      <alignment horizontal="center"/>
    </xf>
    <xf numFmtId="0" fontId="18" fillId="0" borderId="0" xfId="0" applyFont="1" applyFill="1" applyAlignment="1">
      <alignment horizontal="center" shrinkToFit="1"/>
    </xf>
    <xf numFmtId="1" fontId="31" fillId="0" borderId="0" xfId="0" applyNumberFormat="1" applyFont="1" applyFill="1" applyAlignment="1">
      <alignment horizontal="center" vertical="center" shrinkToFit="1"/>
    </xf>
    <xf numFmtId="0" fontId="32" fillId="0" borderId="0" xfId="0" applyFont="1" applyFill="1" applyAlignment="1">
      <alignment horizontal="center"/>
    </xf>
    <xf numFmtId="0" fontId="20" fillId="0" borderId="2" xfId="0" applyFont="1" applyBorder="1" applyAlignment="1">
      <alignment horizontal="center" vertical="center" shrinkToFit="1"/>
    </xf>
    <xf numFmtId="0" fontId="0" fillId="0" borderId="2" xfId="0" applyBorder="1" applyAlignment="1">
      <alignment horizontal="center" vertical="center" shrinkToFit="1"/>
    </xf>
    <xf numFmtId="0" fontId="7" fillId="0" borderId="2" xfId="0" applyFont="1" applyBorder="1" applyAlignment="1">
      <alignment horizontal="center" vertical="center" shrinkToFit="1"/>
    </xf>
    <xf numFmtId="1" fontId="18" fillId="0" borderId="2" xfId="0" applyNumberFormat="1" applyFont="1" applyBorder="1" applyAlignment="1">
      <alignment horizontal="center" textRotation="180" shrinkToFit="1"/>
    </xf>
    <xf numFmtId="0" fontId="29" fillId="0" borderId="1" xfId="0" applyFont="1" applyBorder="1" applyAlignment="1">
      <alignment horizontal="center" vertical="center" shrinkToFit="1"/>
    </xf>
    <xf numFmtId="0" fontId="29" fillId="0" borderId="3" xfId="0" applyFont="1" applyBorder="1" applyAlignment="1">
      <alignment horizontal="center" vertical="center" shrinkToFit="1"/>
    </xf>
    <xf numFmtId="22" fontId="32" fillId="10" borderId="2" xfId="0" applyNumberFormat="1" applyFont="1" applyFill="1" applyBorder="1" applyAlignment="1">
      <alignment horizontal="center" vertical="center" textRotation="180" shrinkToFit="1"/>
    </xf>
    <xf numFmtId="1" fontId="28" fillId="0" borderId="2" xfId="0" applyNumberFormat="1" applyFont="1" applyBorder="1" applyAlignment="1">
      <alignment horizontal="center" textRotation="180" shrinkToFit="1"/>
    </xf>
    <xf numFmtId="1" fontId="16" fillId="0" borderId="2" xfId="0" applyNumberFormat="1" applyFont="1" applyBorder="1" applyAlignment="1">
      <alignment horizontal="center" textRotation="180" shrinkToFit="1"/>
    </xf>
    <xf numFmtId="0" fontId="18" fillId="0" borderId="2" xfId="0" applyFont="1" applyBorder="1" applyAlignment="1">
      <alignment horizontal="center" textRotation="180" shrinkToFit="1"/>
    </xf>
    <xf numFmtId="0" fontId="16" fillId="0" borderId="2" xfId="0" applyFont="1" applyBorder="1" applyAlignment="1">
      <alignment horizontal="center" textRotation="180" shrinkToFit="1"/>
    </xf>
    <xf numFmtId="0" fontId="30" fillId="0" borderId="2" xfId="0" applyFont="1" applyBorder="1" applyAlignment="1">
      <alignment horizontal="center" textRotation="180" shrinkToFi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18" fillId="0" borderId="5" xfId="0" applyFont="1" applyBorder="1" applyAlignment="1">
      <alignment horizontal="left" vertical="center"/>
    </xf>
    <xf numFmtId="0" fontId="16" fillId="0" borderId="0" xfId="0" applyFont="1" applyAlignment="1">
      <alignment horizontal="center" vertical="center"/>
    </xf>
    <xf numFmtId="0" fontId="20" fillId="0" borderId="4" xfId="0" applyFont="1" applyBorder="1" applyAlignment="1">
      <alignment horizontal="center" vertical="center"/>
    </xf>
    <xf numFmtId="0" fontId="0" fillId="0" borderId="4" xfId="0" applyBorder="1" applyAlignment="1">
      <alignment horizontal="center" vertical="center"/>
    </xf>
    <xf numFmtId="10" fontId="13" fillId="0" borderId="4" xfId="0" applyNumberFormat="1" applyFont="1" applyBorder="1" applyAlignment="1">
      <alignment horizontal="center" vertical="center" shrinkToFit="1"/>
    </xf>
    <xf numFmtId="10" fontId="14" fillId="0" borderId="4" xfId="0" applyNumberFormat="1" applyFont="1" applyBorder="1" applyAlignment="1">
      <alignment horizontal="center" vertical="center" shrinkToFit="1"/>
    </xf>
    <xf numFmtId="0" fontId="19" fillId="0" borderId="1" xfId="0" applyFont="1" applyBorder="1" applyAlignment="1">
      <alignment horizontal="center" vertical="center"/>
    </xf>
    <xf numFmtId="0" fontId="19" fillId="0" borderId="4" xfId="0" applyFont="1" applyBorder="1" applyAlignment="1">
      <alignment horizontal="center" vertical="center"/>
    </xf>
    <xf numFmtId="0" fontId="19" fillId="0" borderId="3" xfId="0" applyFont="1" applyBorder="1" applyAlignment="1">
      <alignment horizontal="center" vertical="center"/>
    </xf>
    <xf numFmtId="0" fontId="35" fillId="4" borderId="0" xfId="0" applyFont="1" applyFill="1" applyAlignment="1">
      <alignment horizontal="center" vertical="center" shrinkToFit="1"/>
    </xf>
    <xf numFmtId="0" fontId="34" fillId="4" borderId="0" xfId="0" applyFont="1" applyFill="1" applyAlignment="1">
      <alignment horizontal="center" vertical="center" shrinkToFit="1"/>
    </xf>
    <xf numFmtId="2" fontId="11" fillId="0" borderId="1" xfId="0" applyNumberFormat="1" applyFont="1" applyBorder="1" applyAlignment="1">
      <alignment horizontal="center" vertical="center"/>
    </xf>
    <xf numFmtId="2" fontId="12" fillId="0" borderId="4" xfId="0" applyNumberFormat="1" applyFont="1" applyBorder="1" applyAlignment="1">
      <alignment horizontal="center" vertical="center"/>
    </xf>
    <xf numFmtId="10" fontId="18" fillId="0" borderId="6" xfId="0" applyNumberFormat="1" applyFont="1" applyBorder="1" applyAlignment="1">
      <alignment horizontal="center"/>
    </xf>
    <xf numFmtId="10" fontId="18" fillId="0" borderId="5" xfId="0" applyNumberFormat="1" applyFont="1" applyBorder="1" applyAlignment="1">
      <alignment horizontal="center"/>
    </xf>
    <xf numFmtId="10" fontId="18" fillId="0" borderId="7" xfId="0" applyNumberFormat="1" applyFont="1" applyBorder="1" applyAlignment="1">
      <alignment horizont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7" fillId="0" borderId="1" xfId="0" applyFont="1" applyBorder="1" applyAlignment="1">
      <alignment horizontal="center" vertical="center"/>
    </xf>
    <xf numFmtId="22" fontId="15" fillId="12" borderId="6" xfId="0" applyNumberFormat="1" applyFont="1" applyFill="1" applyBorder="1" applyAlignment="1">
      <alignment horizontal="center" vertical="center" wrapText="1"/>
    </xf>
    <xf numFmtId="0" fontId="15" fillId="12" borderId="5" xfId="0" applyFont="1" applyFill="1" applyBorder="1" applyAlignment="1">
      <alignment horizontal="center" vertical="center" wrapText="1"/>
    </xf>
    <xf numFmtId="0" fontId="15" fillId="12" borderId="7" xfId="0" applyFont="1" applyFill="1" applyBorder="1" applyAlignment="1">
      <alignment horizontal="center" vertical="center" wrapText="1"/>
    </xf>
    <xf numFmtId="22" fontId="15" fillId="12" borderId="8" xfId="0" applyNumberFormat="1" applyFont="1" applyFill="1" applyBorder="1" applyAlignment="1">
      <alignment horizontal="center" vertical="center" wrapText="1"/>
    </xf>
    <xf numFmtId="0" fontId="15" fillId="12" borderId="9" xfId="0" applyFont="1" applyFill="1" applyBorder="1" applyAlignment="1">
      <alignment horizontal="center" vertical="center" wrapText="1"/>
    </xf>
    <xf numFmtId="0" fontId="15" fillId="12" borderId="10" xfId="0" applyFont="1" applyFill="1" applyBorder="1" applyAlignment="1">
      <alignment horizontal="center" vertical="center" wrapText="1"/>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23" fillId="5" borderId="5" xfId="0" applyNumberFormat="1" applyFont="1" applyFill="1" applyBorder="1" applyAlignment="1" applyProtection="1">
      <alignment horizontal="left" vertical="center"/>
      <protection/>
    </xf>
    <xf numFmtId="0" fontId="23" fillId="5" borderId="5" xfId="0" applyFont="1" applyFill="1" applyBorder="1" applyAlignment="1">
      <alignment horizontal="left" vertical="center"/>
    </xf>
    <xf numFmtId="0" fontId="23" fillId="0" borderId="0" xfId="0" applyFont="1" applyAlignment="1">
      <alignment horizontal="right" vertical="center"/>
    </xf>
    <xf numFmtId="176" fontId="18" fillId="0" borderId="0" xfId="0" applyNumberFormat="1" applyFont="1" applyAlignment="1">
      <alignment horizontal="center" vertical="center" shrinkToFit="1"/>
    </xf>
    <xf numFmtId="0" fontId="18" fillId="0" borderId="0" xfId="0" applyFont="1" applyAlignment="1">
      <alignment horizontal="center" vertical="center" shrinkToFit="1"/>
    </xf>
    <xf numFmtId="176" fontId="18" fillId="6" borderId="0" xfId="0" applyNumberFormat="1" applyFont="1" applyFill="1" applyAlignment="1">
      <alignment horizontal="center" vertical="center" shrinkToFit="1"/>
    </xf>
    <xf numFmtId="0" fontId="18" fillId="6" borderId="0" xfId="0" applyFont="1" applyFill="1" applyAlignment="1">
      <alignment horizontal="center" vertical="center" shrinkToFit="1"/>
    </xf>
    <xf numFmtId="0" fontId="25" fillId="3" borderId="6" xfId="0" applyFont="1" applyFill="1" applyBorder="1" applyAlignment="1">
      <alignment horizontal="center" vertical="center" shrinkToFit="1"/>
    </xf>
    <xf numFmtId="0" fontId="25" fillId="3" borderId="5" xfId="0" applyFont="1" applyFill="1" applyBorder="1" applyAlignment="1">
      <alignment horizontal="center" vertical="center" shrinkToFit="1"/>
    </xf>
    <xf numFmtId="0" fontId="25" fillId="3" borderId="7" xfId="0" applyFont="1" applyFill="1" applyBorder="1" applyAlignment="1">
      <alignment horizontal="center" vertical="center" shrinkToFit="1"/>
    </xf>
    <xf numFmtId="0" fontId="25" fillId="3" borderId="11" xfId="0" applyFont="1" applyFill="1" applyBorder="1" applyAlignment="1">
      <alignment horizontal="center" vertical="center" shrinkToFit="1"/>
    </xf>
    <xf numFmtId="0" fontId="25" fillId="3" borderId="0" xfId="0" applyFont="1" applyFill="1" applyBorder="1" applyAlignment="1">
      <alignment horizontal="center" vertical="center" shrinkToFit="1"/>
    </xf>
    <xf numFmtId="0" fontId="25" fillId="3" borderId="12" xfId="0" applyFont="1" applyFill="1" applyBorder="1" applyAlignment="1">
      <alignment horizontal="center" vertical="center" shrinkToFit="1"/>
    </xf>
    <xf numFmtId="0" fontId="25" fillId="3" borderId="8" xfId="0" applyFont="1" applyFill="1" applyBorder="1" applyAlignment="1">
      <alignment horizontal="center" vertical="center" shrinkToFit="1"/>
    </xf>
    <xf numFmtId="0" fontId="25" fillId="3" borderId="9" xfId="0" applyFont="1" applyFill="1" applyBorder="1" applyAlignment="1">
      <alignment horizontal="center" vertical="center" shrinkToFit="1"/>
    </xf>
    <xf numFmtId="0" fontId="25" fillId="3" borderId="10" xfId="0" applyFont="1" applyFill="1" applyBorder="1" applyAlignment="1">
      <alignment horizontal="center" vertical="center" shrinkToFit="1"/>
    </xf>
    <xf numFmtId="176" fontId="18" fillId="11" borderId="0" xfId="0" applyNumberFormat="1" applyFont="1" applyFill="1" applyAlignment="1">
      <alignment horizontal="center" vertical="center" shrinkToFit="1"/>
    </xf>
    <xf numFmtId="0" fontId="18" fillId="11" borderId="0" xfId="0" applyFont="1" applyFill="1" applyAlignment="1">
      <alignment horizontal="center" vertical="center" shrinkToFit="1"/>
    </xf>
    <xf numFmtId="176" fontId="18" fillId="7" borderId="0" xfId="0" applyNumberFormat="1" applyFont="1" applyFill="1" applyAlignment="1">
      <alignment horizontal="center" vertical="center" shrinkToFit="1"/>
    </xf>
    <xf numFmtId="0" fontId="18" fillId="7" borderId="0" xfId="0" applyFont="1" applyFill="1" applyAlignment="1">
      <alignment horizontal="center" vertical="center" shrinkToFit="1"/>
    </xf>
    <xf numFmtId="0" fontId="20" fillId="0" borderId="1" xfId="0" applyFont="1" applyBorder="1" applyAlignment="1">
      <alignment horizontal="center" vertical="center"/>
    </xf>
    <xf numFmtId="0" fontId="21" fillId="0" borderId="4" xfId="0" applyFont="1" applyBorder="1" applyAlignment="1">
      <alignment horizontal="center" vertical="center"/>
    </xf>
    <xf numFmtId="0" fontId="23" fillId="0" borderId="5" xfId="0" applyFont="1" applyBorder="1" applyAlignment="1">
      <alignment horizontal="left" vertical="center"/>
    </xf>
    <xf numFmtId="176" fontId="18" fillId="5" borderId="0" xfId="0" applyNumberFormat="1" applyFont="1" applyFill="1" applyAlignment="1">
      <alignment horizontal="right" vertical="center" shrinkToFit="1"/>
    </xf>
    <xf numFmtId="0" fontId="18" fillId="5" borderId="0" xfId="0" applyFont="1" applyFill="1" applyAlignment="1">
      <alignment horizontal="right" vertical="center" shrinkToFit="1"/>
    </xf>
    <xf numFmtId="176" fontId="18" fillId="0" borderId="0" xfId="0" applyNumberFormat="1" applyFont="1" applyAlignment="1">
      <alignment horizontal="right" vertical="center" shrinkToFit="1"/>
    </xf>
    <xf numFmtId="0" fontId="18" fillId="0" borderId="0" xfId="0" applyFont="1" applyAlignment="1">
      <alignment horizontal="right" vertical="center" shrinkToFit="1"/>
    </xf>
    <xf numFmtId="176" fontId="18" fillId="8" borderId="0" xfId="0" applyNumberFormat="1" applyFont="1" applyFill="1" applyAlignment="1">
      <alignment horizontal="right" vertical="center" shrinkToFit="1"/>
    </xf>
    <xf numFmtId="0" fontId="18" fillId="8" borderId="0" xfId="0" applyFont="1" applyFill="1" applyAlignment="1">
      <alignment horizontal="right" vertical="center" shrinkToFit="1"/>
    </xf>
    <xf numFmtId="0" fontId="38" fillId="11" borderId="6" xfId="0" applyFont="1" applyFill="1" applyBorder="1" applyAlignment="1">
      <alignment horizontal="center" vertical="center" shrinkToFit="1"/>
    </xf>
    <xf numFmtId="0" fontId="38" fillId="11" borderId="5" xfId="0" applyFont="1" applyFill="1" applyBorder="1" applyAlignment="1">
      <alignment horizontal="center" vertical="center" shrinkToFit="1"/>
    </xf>
    <xf numFmtId="0" fontId="38" fillId="11" borderId="7" xfId="0" applyFont="1" applyFill="1" applyBorder="1" applyAlignment="1">
      <alignment horizontal="center" vertical="center" shrinkToFit="1"/>
    </xf>
    <xf numFmtId="0" fontId="38" fillId="11" borderId="8" xfId="0" applyFont="1" applyFill="1" applyBorder="1" applyAlignment="1">
      <alignment horizontal="center" vertical="center" shrinkToFit="1"/>
    </xf>
    <xf numFmtId="0" fontId="38" fillId="11" borderId="9" xfId="0" applyFont="1" applyFill="1" applyBorder="1" applyAlignment="1">
      <alignment horizontal="center" vertical="center" shrinkToFit="1"/>
    </xf>
    <xf numFmtId="0" fontId="38" fillId="11" borderId="10" xfId="0" applyFont="1" applyFill="1" applyBorder="1" applyAlignment="1">
      <alignment horizontal="center" vertical="center" shrinkToFit="1"/>
    </xf>
    <xf numFmtId="176" fontId="18" fillId="7" borderId="0" xfId="0" applyNumberFormat="1" applyFont="1" applyFill="1" applyAlignment="1">
      <alignment horizontal="right" vertical="center" shrinkToFit="1"/>
    </xf>
    <xf numFmtId="0" fontId="18" fillId="7" borderId="0" xfId="0" applyFont="1" applyFill="1" applyAlignment="1">
      <alignment horizontal="right" vertical="center" shrinkToFi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iticsoftware.com/" TargetMode="External" /><Relationship Id="rId3" Type="http://schemas.openxmlformats.org/officeDocument/2006/relationships/hyperlink" Target="http://iticsoftware.com/" TargetMode="External"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 Id="rId7" Type="http://schemas.openxmlformats.org/officeDocument/2006/relationships/hyperlink" Target="http://iticsoftware.com/" TargetMode="External" /><Relationship Id="rId8" Type="http://schemas.openxmlformats.org/officeDocument/2006/relationships/hyperlink" Target="http://iticsoftware.com/" TargetMode="External" /><Relationship Id="rId9" Type="http://schemas.openxmlformats.org/officeDocument/2006/relationships/image" Target="../media/image5.png" /><Relationship Id="rId10" Type="http://schemas.openxmlformats.org/officeDocument/2006/relationships/image" Target="../media/image8.png" /><Relationship Id="rId11" Type="http://schemas.openxmlformats.org/officeDocument/2006/relationships/image" Target="../media/image7.png" /><Relationship Id="rId12" Type="http://schemas.openxmlformats.org/officeDocument/2006/relationships/image" Target="../media/image9.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152400</xdr:colOff>
      <xdr:row>1</xdr:row>
      <xdr:rowOff>9525</xdr:rowOff>
    </xdr:from>
    <xdr:to>
      <xdr:col>49</xdr:col>
      <xdr:colOff>9525</xdr:colOff>
      <xdr:row>2</xdr:row>
      <xdr:rowOff>28575</xdr:rowOff>
    </xdr:to>
    <xdr:pic>
      <xdr:nvPicPr>
        <xdr:cNvPr id="1" name="Picture 1">
          <a:hlinkClick r:id="rId3"/>
        </xdr:cNvPr>
        <xdr:cNvPicPr preferRelativeResize="1">
          <a:picLocks noChangeAspect="1"/>
        </xdr:cNvPicPr>
      </xdr:nvPicPr>
      <xdr:blipFill>
        <a:blip r:embed="rId1"/>
        <a:stretch>
          <a:fillRect/>
        </a:stretch>
      </xdr:blipFill>
      <xdr:spPr>
        <a:xfrm>
          <a:off x="7648575" y="171450"/>
          <a:ext cx="3857625" cy="400050"/>
        </a:xfrm>
        <a:prstGeom prst="rect">
          <a:avLst/>
        </a:prstGeom>
        <a:noFill/>
        <a:ln w="9525" cmpd="sng">
          <a:noFill/>
        </a:ln>
      </xdr:spPr>
    </xdr:pic>
    <xdr:clientData/>
  </xdr:twoCellAnchor>
  <xdr:twoCellAnchor editAs="oneCell">
    <xdr:from>
      <xdr:col>1</xdr:col>
      <xdr:colOff>0</xdr:colOff>
      <xdr:row>39</xdr:row>
      <xdr:rowOff>0</xdr:rowOff>
    </xdr:from>
    <xdr:to>
      <xdr:col>5</xdr:col>
      <xdr:colOff>180975</xdr:colOff>
      <xdr:row>56</xdr:row>
      <xdr:rowOff>9525</xdr:rowOff>
    </xdr:to>
    <xdr:pic>
      <xdr:nvPicPr>
        <xdr:cNvPr id="2" name="Picture 195"/>
        <xdr:cNvPicPr preferRelativeResize="1">
          <a:picLocks noChangeAspect="1"/>
        </xdr:cNvPicPr>
      </xdr:nvPicPr>
      <xdr:blipFill>
        <a:blip r:embed="rId4"/>
        <a:stretch>
          <a:fillRect/>
        </a:stretch>
      </xdr:blipFill>
      <xdr:spPr>
        <a:xfrm>
          <a:off x="200025" y="6600825"/>
          <a:ext cx="2676525" cy="2762250"/>
        </a:xfrm>
        <a:prstGeom prst="rect">
          <a:avLst/>
        </a:prstGeom>
        <a:noFill/>
        <a:ln w="9525" cmpd="sng">
          <a:noFill/>
        </a:ln>
      </xdr:spPr>
    </xdr:pic>
    <xdr:clientData/>
  </xdr:twoCellAnchor>
  <xdr:twoCellAnchor editAs="oneCell">
    <xdr:from>
      <xdr:col>25</xdr:col>
      <xdr:colOff>9525</xdr:colOff>
      <xdr:row>3</xdr:row>
      <xdr:rowOff>0</xdr:rowOff>
    </xdr:from>
    <xdr:to>
      <xdr:col>26</xdr:col>
      <xdr:colOff>38100</xdr:colOff>
      <xdr:row>4</xdr:row>
      <xdr:rowOff>9525</xdr:rowOff>
    </xdr:to>
    <xdr:pic>
      <xdr:nvPicPr>
        <xdr:cNvPr id="3" name="Picture 196"/>
        <xdr:cNvPicPr preferRelativeResize="1">
          <a:picLocks noChangeAspect="1"/>
        </xdr:cNvPicPr>
      </xdr:nvPicPr>
      <xdr:blipFill>
        <a:blip r:embed="rId5"/>
        <a:stretch>
          <a:fillRect/>
        </a:stretch>
      </xdr:blipFill>
      <xdr:spPr>
        <a:xfrm>
          <a:off x="6705600" y="771525"/>
          <a:ext cx="228600" cy="171450"/>
        </a:xfrm>
        <a:prstGeom prst="rect">
          <a:avLst/>
        </a:prstGeom>
        <a:noFill/>
        <a:ln w="9525" cmpd="sng">
          <a:noFill/>
        </a:ln>
      </xdr:spPr>
    </xdr:pic>
    <xdr:clientData/>
  </xdr:twoCellAnchor>
  <xdr:twoCellAnchor>
    <xdr:from>
      <xdr:col>29</xdr:col>
      <xdr:colOff>76200</xdr:colOff>
      <xdr:row>3</xdr:row>
      <xdr:rowOff>0</xdr:rowOff>
    </xdr:from>
    <xdr:to>
      <xdr:col>30</xdr:col>
      <xdr:colOff>0</xdr:colOff>
      <xdr:row>3</xdr:row>
      <xdr:rowOff>104775</xdr:rowOff>
    </xdr:to>
    <xdr:sp>
      <xdr:nvSpPr>
        <xdr:cNvPr id="4" name="AutoShape 197"/>
        <xdr:cNvSpPr>
          <a:spLocks/>
        </xdr:cNvSpPr>
      </xdr:nvSpPr>
      <xdr:spPr>
        <a:xfrm flipH="1" flipV="1">
          <a:off x="7572375" y="771525"/>
          <a:ext cx="123825" cy="104775"/>
        </a:xfrm>
        <a:prstGeom prst="rtTriangle">
          <a:avLst/>
        </a:prstGeom>
        <a:solidFill>
          <a:srgbClr val="00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21</xdr:col>
      <xdr:colOff>76200</xdr:colOff>
      <xdr:row>4</xdr:row>
      <xdr:rowOff>0</xdr:rowOff>
    </xdr:from>
    <xdr:to>
      <xdr:col>22</xdr:col>
      <xdr:colOff>0</xdr:colOff>
      <xdr:row>4</xdr:row>
      <xdr:rowOff>104775</xdr:rowOff>
    </xdr:to>
    <xdr:sp>
      <xdr:nvSpPr>
        <xdr:cNvPr id="5" name="AutoShape 198"/>
        <xdr:cNvSpPr>
          <a:spLocks/>
        </xdr:cNvSpPr>
      </xdr:nvSpPr>
      <xdr:spPr>
        <a:xfrm flipH="1" flipV="1">
          <a:off x="5972175" y="9334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23</xdr:col>
      <xdr:colOff>76200</xdr:colOff>
      <xdr:row>4</xdr:row>
      <xdr:rowOff>0</xdr:rowOff>
    </xdr:from>
    <xdr:to>
      <xdr:col>24</xdr:col>
      <xdr:colOff>0</xdr:colOff>
      <xdr:row>4</xdr:row>
      <xdr:rowOff>104775</xdr:rowOff>
    </xdr:to>
    <xdr:sp>
      <xdr:nvSpPr>
        <xdr:cNvPr id="6" name="AutoShape 199"/>
        <xdr:cNvSpPr>
          <a:spLocks/>
        </xdr:cNvSpPr>
      </xdr:nvSpPr>
      <xdr:spPr>
        <a:xfrm flipH="1" flipV="1">
          <a:off x="6372225" y="9334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76200</xdr:colOff>
      <xdr:row>5</xdr:row>
      <xdr:rowOff>0</xdr:rowOff>
    </xdr:from>
    <xdr:to>
      <xdr:col>10</xdr:col>
      <xdr:colOff>0</xdr:colOff>
      <xdr:row>5</xdr:row>
      <xdr:rowOff>104775</xdr:rowOff>
    </xdr:to>
    <xdr:sp>
      <xdr:nvSpPr>
        <xdr:cNvPr id="7" name="AutoShape 200"/>
        <xdr:cNvSpPr>
          <a:spLocks/>
        </xdr:cNvSpPr>
      </xdr:nvSpPr>
      <xdr:spPr>
        <a:xfrm flipH="1" flipV="1">
          <a:off x="3571875" y="10953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21</xdr:col>
      <xdr:colOff>76200</xdr:colOff>
      <xdr:row>5</xdr:row>
      <xdr:rowOff>0</xdr:rowOff>
    </xdr:from>
    <xdr:to>
      <xdr:col>22</xdr:col>
      <xdr:colOff>0</xdr:colOff>
      <xdr:row>5</xdr:row>
      <xdr:rowOff>104775</xdr:rowOff>
    </xdr:to>
    <xdr:sp>
      <xdr:nvSpPr>
        <xdr:cNvPr id="8" name="AutoShape 201"/>
        <xdr:cNvSpPr>
          <a:spLocks/>
        </xdr:cNvSpPr>
      </xdr:nvSpPr>
      <xdr:spPr>
        <a:xfrm flipH="1" flipV="1">
          <a:off x="5972175" y="10953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22</xdr:col>
      <xdr:colOff>76200</xdr:colOff>
      <xdr:row>5</xdr:row>
      <xdr:rowOff>0</xdr:rowOff>
    </xdr:from>
    <xdr:to>
      <xdr:col>23</xdr:col>
      <xdr:colOff>0</xdr:colOff>
      <xdr:row>5</xdr:row>
      <xdr:rowOff>104775</xdr:rowOff>
    </xdr:to>
    <xdr:sp>
      <xdr:nvSpPr>
        <xdr:cNvPr id="9" name="AutoShape 202"/>
        <xdr:cNvSpPr>
          <a:spLocks/>
        </xdr:cNvSpPr>
      </xdr:nvSpPr>
      <xdr:spPr>
        <a:xfrm flipH="1" flipV="1">
          <a:off x="6172200" y="10953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23</xdr:col>
      <xdr:colOff>76200</xdr:colOff>
      <xdr:row>5</xdr:row>
      <xdr:rowOff>0</xdr:rowOff>
    </xdr:from>
    <xdr:to>
      <xdr:col>24</xdr:col>
      <xdr:colOff>0</xdr:colOff>
      <xdr:row>5</xdr:row>
      <xdr:rowOff>104775</xdr:rowOff>
    </xdr:to>
    <xdr:sp>
      <xdr:nvSpPr>
        <xdr:cNvPr id="10" name="AutoShape 203"/>
        <xdr:cNvSpPr>
          <a:spLocks/>
        </xdr:cNvSpPr>
      </xdr:nvSpPr>
      <xdr:spPr>
        <a:xfrm flipH="1" flipV="1">
          <a:off x="6372225" y="10953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76200</xdr:colOff>
      <xdr:row>5</xdr:row>
      <xdr:rowOff>0</xdr:rowOff>
    </xdr:from>
    <xdr:to>
      <xdr:col>26</xdr:col>
      <xdr:colOff>0</xdr:colOff>
      <xdr:row>5</xdr:row>
      <xdr:rowOff>104775</xdr:rowOff>
    </xdr:to>
    <xdr:sp>
      <xdr:nvSpPr>
        <xdr:cNvPr id="11" name="AutoShape 204"/>
        <xdr:cNvSpPr>
          <a:spLocks/>
        </xdr:cNvSpPr>
      </xdr:nvSpPr>
      <xdr:spPr>
        <a:xfrm flipH="1" flipV="1">
          <a:off x="6772275" y="10953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76200</xdr:colOff>
      <xdr:row>6</xdr:row>
      <xdr:rowOff>0</xdr:rowOff>
    </xdr:from>
    <xdr:to>
      <xdr:col>10</xdr:col>
      <xdr:colOff>0</xdr:colOff>
      <xdr:row>6</xdr:row>
      <xdr:rowOff>104775</xdr:rowOff>
    </xdr:to>
    <xdr:sp>
      <xdr:nvSpPr>
        <xdr:cNvPr id="12" name="AutoShape 205"/>
        <xdr:cNvSpPr>
          <a:spLocks/>
        </xdr:cNvSpPr>
      </xdr:nvSpPr>
      <xdr:spPr>
        <a:xfrm flipH="1" flipV="1">
          <a:off x="3571875" y="12573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17</xdr:col>
      <xdr:colOff>76200</xdr:colOff>
      <xdr:row>6</xdr:row>
      <xdr:rowOff>0</xdr:rowOff>
    </xdr:from>
    <xdr:to>
      <xdr:col>18</xdr:col>
      <xdr:colOff>0</xdr:colOff>
      <xdr:row>6</xdr:row>
      <xdr:rowOff>104775</xdr:rowOff>
    </xdr:to>
    <xdr:sp>
      <xdr:nvSpPr>
        <xdr:cNvPr id="13" name="AutoShape 206"/>
        <xdr:cNvSpPr>
          <a:spLocks/>
        </xdr:cNvSpPr>
      </xdr:nvSpPr>
      <xdr:spPr>
        <a:xfrm flipH="1" flipV="1">
          <a:off x="5172075" y="12573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21</xdr:col>
      <xdr:colOff>76200</xdr:colOff>
      <xdr:row>6</xdr:row>
      <xdr:rowOff>0</xdr:rowOff>
    </xdr:from>
    <xdr:to>
      <xdr:col>22</xdr:col>
      <xdr:colOff>0</xdr:colOff>
      <xdr:row>6</xdr:row>
      <xdr:rowOff>104775</xdr:rowOff>
    </xdr:to>
    <xdr:sp>
      <xdr:nvSpPr>
        <xdr:cNvPr id="14" name="AutoShape 207"/>
        <xdr:cNvSpPr>
          <a:spLocks/>
        </xdr:cNvSpPr>
      </xdr:nvSpPr>
      <xdr:spPr>
        <a:xfrm flipH="1" flipV="1">
          <a:off x="5972175" y="12573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22</xdr:col>
      <xdr:colOff>76200</xdr:colOff>
      <xdr:row>6</xdr:row>
      <xdr:rowOff>0</xdr:rowOff>
    </xdr:from>
    <xdr:to>
      <xdr:col>23</xdr:col>
      <xdr:colOff>0</xdr:colOff>
      <xdr:row>6</xdr:row>
      <xdr:rowOff>104775</xdr:rowOff>
    </xdr:to>
    <xdr:sp>
      <xdr:nvSpPr>
        <xdr:cNvPr id="15" name="AutoShape 208"/>
        <xdr:cNvSpPr>
          <a:spLocks/>
        </xdr:cNvSpPr>
      </xdr:nvSpPr>
      <xdr:spPr>
        <a:xfrm flipH="1" flipV="1">
          <a:off x="6172200" y="12573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23</xdr:col>
      <xdr:colOff>76200</xdr:colOff>
      <xdr:row>6</xdr:row>
      <xdr:rowOff>0</xdr:rowOff>
    </xdr:from>
    <xdr:to>
      <xdr:col>24</xdr:col>
      <xdr:colOff>0</xdr:colOff>
      <xdr:row>6</xdr:row>
      <xdr:rowOff>104775</xdr:rowOff>
    </xdr:to>
    <xdr:sp>
      <xdr:nvSpPr>
        <xdr:cNvPr id="16" name="AutoShape 209"/>
        <xdr:cNvSpPr>
          <a:spLocks/>
        </xdr:cNvSpPr>
      </xdr:nvSpPr>
      <xdr:spPr>
        <a:xfrm flipH="1" flipV="1">
          <a:off x="6372225" y="12573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24</xdr:col>
      <xdr:colOff>76200</xdr:colOff>
      <xdr:row>6</xdr:row>
      <xdr:rowOff>0</xdr:rowOff>
    </xdr:from>
    <xdr:to>
      <xdr:col>25</xdr:col>
      <xdr:colOff>0</xdr:colOff>
      <xdr:row>6</xdr:row>
      <xdr:rowOff>104775</xdr:rowOff>
    </xdr:to>
    <xdr:sp>
      <xdr:nvSpPr>
        <xdr:cNvPr id="17" name="AutoShape 210"/>
        <xdr:cNvSpPr>
          <a:spLocks/>
        </xdr:cNvSpPr>
      </xdr:nvSpPr>
      <xdr:spPr>
        <a:xfrm flipH="1" flipV="1">
          <a:off x="6572250" y="12573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25</xdr:col>
      <xdr:colOff>76200</xdr:colOff>
      <xdr:row>6</xdr:row>
      <xdr:rowOff>0</xdr:rowOff>
    </xdr:from>
    <xdr:to>
      <xdr:col>26</xdr:col>
      <xdr:colOff>0</xdr:colOff>
      <xdr:row>6</xdr:row>
      <xdr:rowOff>104775</xdr:rowOff>
    </xdr:to>
    <xdr:sp>
      <xdr:nvSpPr>
        <xdr:cNvPr id="18" name="AutoShape 211"/>
        <xdr:cNvSpPr>
          <a:spLocks/>
        </xdr:cNvSpPr>
      </xdr:nvSpPr>
      <xdr:spPr>
        <a:xfrm flipH="1" flipV="1">
          <a:off x="6772275" y="12573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29</xdr:col>
      <xdr:colOff>76200</xdr:colOff>
      <xdr:row>6</xdr:row>
      <xdr:rowOff>0</xdr:rowOff>
    </xdr:from>
    <xdr:to>
      <xdr:col>30</xdr:col>
      <xdr:colOff>0</xdr:colOff>
      <xdr:row>6</xdr:row>
      <xdr:rowOff>104775</xdr:rowOff>
    </xdr:to>
    <xdr:sp>
      <xdr:nvSpPr>
        <xdr:cNvPr id="19" name="AutoShape 212"/>
        <xdr:cNvSpPr>
          <a:spLocks/>
        </xdr:cNvSpPr>
      </xdr:nvSpPr>
      <xdr:spPr>
        <a:xfrm flipH="1" flipV="1">
          <a:off x="7572375" y="12573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76200</xdr:colOff>
      <xdr:row>7</xdr:row>
      <xdr:rowOff>0</xdr:rowOff>
    </xdr:from>
    <xdr:to>
      <xdr:col>10</xdr:col>
      <xdr:colOff>0</xdr:colOff>
      <xdr:row>7</xdr:row>
      <xdr:rowOff>104775</xdr:rowOff>
    </xdr:to>
    <xdr:sp>
      <xdr:nvSpPr>
        <xdr:cNvPr id="20" name="AutoShape 213"/>
        <xdr:cNvSpPr>
          <a:spLocks/>
        </xdr:cNvSpPr>
      </xdr:nvSpPr>
      <xdr:spPr>
        <a:xfrm flipH="1" flipV="1">
          <a:off x="3571875" y="14192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76200</xdr:colOff>
      <xdr:row>7</xdr:row>
      <xdr:rowOff>0</xdr:rowOff>
    </xdr:from>
    <xdr:to>
      <xdr:col>11</xdr:col>
      <xdr:colOff>0</xdr:colOff>
      <xdr:row>7</xdr:row>
      <xdr:rowOff>104775</xdr:rowOff>
    </xdr:to>
    <xdr:sp>
      <xdr:nvSpPr>
        <xdr:cNvPr id="21" name="AutoShape 214"/>
        <xdr:cNvSpPr>
          <a:spLocks/>
        </xdr:cNvSpPr>
      </xdr:nvSpPr>
      <xdr:spPr>
        <a:xfrm flipH="1" flipV="1">
          <a:off x="3771900" y="14192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17</xdr:col>
      <xdr:colOff>76200</xdr:colOff>
      <xdr:row>7</xdr:row>
      <xdr:rowOff>0</xdr:rowOff>
    </xdr:from>
    <xdr:to>
      <xdr:col>18</xdr:col>
      <xdr:colOff>0</xdr:colOff>
      <xdr:row>7</xdr:row>
      <xdr:rowOff>104775</xdr:rowOff>
    </xdr:to>
    <xdr:sp>
      <xdr:nvSpPr>
        <xdr:cNvPr id="22" name="AutoShape 215"/>
        <xdr:cNvSpPr>
          <a:spLocks/>
        </xdr:cNvSpPr>
      </xdr:nvSpPr>
      <xdr:spPr>
        <a:xfrm flipH="1" flipV="1">
          <a:off x="5172075" y="14192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21</xdr:col>
      <xdr:colOff>76200</xdr:colOff>
      <xdr:row>7</xdr:row>
      <xdr:rowOff>0</xdr:rowOff>
    </xdr:from>
    <xdr:to>
      <xdr:col>22</xdr:col>
      <xdr:colOff>0</xdr:colOff>
      <xdr:row>7</xdr:row>
      <xdr:rowOff>104775</xdr:rowOff>
    </xdr:to>
    <xdr:sp>
      <xdr:nvSpPr>
        <xdr:cNvPr id="23" name="AutoShape 216"/>
        <xdr:cNvSpPr>
          <a:spLocks/>
        </xdr:cNvSpPr>
      </xdr:nvSpPr>
      <xdr:spPr>
        <a:xfrm flipH="1" flipV="1">
          <a:off x="5972175" y="14192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22</xdr:col>
      <xdr:colOff>76200</xdr:colOff>
      <xdr:row>7</xdr:row>
      <xdr:rowOff>0</xdr:rowOff>
    </xdr:from>
    <xdr:to>
      <xdr:col>23</xdr:col>
      <xdr:colOff>0</xdr:colOff>
      <xdr:row>7</xdr:row>
      <xdr:rowOff>104775</xdr:rowOff>
    </xdr:to>
    <xdr:sp>
      <xdr:nvSpPr>
        <xdr:cNvPr id="24" name="AutoShape 217"/>
        <xdr:cNvSpPr>
          <a:spLocks/>
        </xdr:cNvSpPr>
      </xdr:nvSpPr>
      <xdr:spPr>
        <a:xfrm flipH="1" flipV="1">
          <a:off x="6172200" y="14192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24</xdr:col>
      <xdr:colOff>76200</xdr:colOff>
      <xdr:row>7</xdr:row>
      <xdr:rowOff>0</xdr:rowOff>
    </xdr:from>
    <xdr:to>
      <xdr:col>25</xdr:col>
      <xdr:colOff>0</xdr:colOff>
      <xdr:row>7</xdr:row>
      <xdr:rowOff>104775</xdr:rowOff>
    </xdr:to>
    <xdr:sp>
      <xdr:nvSpPr>
        <xdr:cNvPr id="25" name="AutoShape 218"/>
        <xdr:cNvSpPr>
          <a:spLocks/>
        </xdr:cNvSpPr>
      </xdr:nvSpPr>
      <xdr:spPr>
        <a:xfrm flipH="1" flipV="1">
          <a:off x="6572250" y="14192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29</xdr:col>
      <xdr:colOff>76200</xdr:colOff>
      <xdr:row>7</xdr:row>
      <xdr:rowOff>0</xdr:rowOff>
    </xdr:from>
    <xdr:to>
      <xdr:col>30</xdr:col>
      <xdr:colOff>0</xdr:colOff>
      <xdr:row>7</xdr:row>
      <xdr:rowOff>104775</xdr:rowOff>
    </xdr:to>
    <xdr:sp>
      <xdr:nvSpPr>
        <xdr:cNvPr id="26" name="AutoShape 219"/>
        <xdr:cNvSpPr>
          <a:spLocks/>
        </xdr:cNvSpPr>
      </xdr:nvSpPr>
      <xdr:spPr>
        <a:xfrm flipH="1" flipV="1">
          <a:off x="7572375" y="14192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76200</xdr:colOff>
      <xdr:row>8</xdr:row>
      <xdr:rowOff>0</xdr:rowOff>
    </xdr:from>
    <xdr:to>
      <xdr:col>10</xdr:col>
      <xdr:colOff>0</xdr:colOff>
      <xdr:row>8</xdr:row>
      <xdr:rowOff>104775</xdr:rowOff>
    </xdr:to>
    <xdr:sp>
      <xdr:nvSpPr>
        <xdr:cNvPr id="27" name="AutoShape 220"/>
        <xdr:cNvSpPr>
          <a:spLocks/>
        </xdr:cNvSpPr>
      </xdr:nvSpPr>
      <xdr:spPr>
        <a:xfrm flipH="1" flipV="1">
          <a:off x="3571875" y="15811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76200</xdr:colOff>
      <xdr:row>8</xdr:row>
      <xdr:rowOff>0</xdr:rowOff>
    </xdr:from>
    <xdr:to>
      <xdr:col>11</xdr:col>
      <xdr:colOff>0</xdr:colOff>
      <xdr:row>8</xdr:row>
      <xdr:rowOff>104775</xdr:rowOff>
    </xdr:to>
    <xdr:sp>
      <xdr:nvSpPr>
        <xdr:cNvPr id="28" name="AutoShape 221"/>
        <xdr:cNvSpPr>
          <a:spLocks/>
        </xdr:cNvSpPr>
      </xdr:nvSpPr>
      <xdr:spPr>
        <a:xfrm flipH="1" flipV="1">
          <a:off x="3771900" y="15811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17</xdr:col>
      <xdr:colOff>76200</xdr:colOff>
      <xdr:row>8</xdr:row>
      <xdr:rowOff>0</xdr:rowOff>
    </xdr:from>
    <xdr:to>
      <xdr:col>18</xdr:col>
      <xdr:colOff>0</xdr:colOff>
      <xdr:row>8</xdr:row>
      <xdr:rowOff>104775</xdr:rowOff>
    </xdr:to>
    <xdr:sp>
      <xdr:nvSpPr>
        <xdr:cNvPr id="29" name="AutoShape 222"/>
        <xdr:cNvSpPr>
          <a:spLocks/>
        </xdr:cNvSpPr>
      </xdr:nvSpPr>
      <xdr:spPr>
        <a:xfrm flipH="1" flipV="1">
          <a:off x="5172075" y="15811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19</xdr:col>
      <xdr:colOff>76200</xdr:colOff>
      <xdr:row>8</xdr:row>
      <xdr:rowOff>0</xdr:rowOff>
    </xdr:from>
    <xdr:to>
      <xdr:col>20</xdr:col>
      <xdr:colOff>0</xdr:colOff>
      <xdr:row>8</xdr:row>
      <xdr:rowOff>104775</xdr:rowOff>
    </xdr:to>
    <xdr:sp>
      <xdr:nvSpPr>
        <xdr:cNvPr id="30" name="AutoShape 223"/>
        <xdr:cNvSpPr>
          <a:spLocks/>
        </xdr:cNvSpPr>
      </xdr:nvSpPr>
      <xdr:spPr>
        <a:xfrm flipH="1" flipV="1">
          <a:off x="5572125" y="15811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21</xdr:col>
      <xdr:colOff>76200</xdr:colOff>
      <xdr:row>8</xdr:row>
      <xdr:rowOff>0</xdr:rowOff>
    </xdr:from>
    <xdr:to>
      <xdr:col>22</xdr:col>
      <xdr:colOff>0</xdr:colOff>
      <xdr:row>8</xdr:row>
      <xdr:rowOff>104775</xdr:rowOff>
    </xdr:to>
    <xdr:sp>
      <xdr:nvSpPr>
        <xdr:cNvPr id="31" name="AutoShape 224"/>
        <xdr:cNvSpPr>
          <a:spLocks/>
        </xdr:cNvSpPr>
      </xdr:nvSpPr>
      <xdr:spPr>
        <a:xfrm flipH="1" flipV="1">
          <a:off x="5972175" y="15811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22</xdr:col>
      <xdr:colOff>76200</xdr:colOff>
      <xdr:row>8</xdr:row>
      <xdr:rowOff>0</xdr:rowOff>
    </xdr:from>
    <xdr:to>
      <xdr:col>23</xdr:col>
      <xdr:colOff>0</xdr:colOff>
      <xdr:row>8</xdr:row>
      <xdr:rowOff>104775</xdr:rowOff>
    </xdr:to>
    <xdr:sp>
      <xdr:nvSpPr>
        <xdr:cNvPr id="32" name="AutoShape 225"/>
        <xdr:cNvSpPr>
          <a:spLocks/>
        </xdr:cNvSpPr>
      </xdr:nvSpPr>
      <xdr:spPr>
        <a:xfrm flipH="1" flipV="1">
          <a:off x="6172200" y="15811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24</xdr:col>
      <xdr:colOff>76200</xdr:colOff>
      <xdr:row>8</xdr:row>
      <xdr:rowOff>0</xdr:rowOff>
    </xdr:from>
    <xdr:to>
      <xdr:col>25</xdr:col>
      <xdr:colOff>0</xdr:colOff>
      <xdr:row>8</xdr:row>
      <xdr:rowOff>104775</xdr:rowOff>
    </xdr:to>
    <xdr:sp>
      <xdr:nvSpPr>
        <xdr:cNvPr id="33" name="AutoShape 226"/>
        <xdr:cNvSpPr>
          <a:spLocks/>
        </xdr:cNvSpPr>
      </xdr:nvSpPr>
      <xdr:spPr>
        <a:xfrm flipH="1" flipV="1">
          <a:off x="6572250" y="15811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27</xdr:col>
      <xdr:colOff>76200</xdr:colOff>
      <xdr:row>8</xdr:row>
      <xdr:rowOff>0</xdr:rowOff>
    </xdr:from>
    <xdr:to>
      <xdr:col>28</xdr:col>
      <xdr:colOff>0</xdr:colOff>
      <xdr:row>8</xdr:row>
      <xdr:rowOff>104775</xdr:rowOff>
    </xdr:to>
    <xdr:sp>
      <xdr:nvSpPr>
        <xdr:cNvPr id="34" name="AutoShape 227"/>
        <xdr:cNvSpPr>
          <a:spLocks/>
        </xdr:cNvSpPr>
      </xdr:nvSpPr>
      <xdr:spPr>
        <a:xfrm flipH="1" flipV="1">
          <a:off x="7172325" y="15811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29</xdr:col>
      <xdr:colOff>76200</xdr:colOff>
      <xdr:row>8</xdr:row>
      <xdr:rowOff>0</xdr:rowOff>
    </xdr:from>
    <xdr:to>
      <xdr:col>30</xdr:col>
      <xdr:colOff>0</xdr:colOff>
      <xdr:row>8</xdr:row>
      <xdr:rowOff>104775</xdr:rowOff>
    </xdr:to>
    <xdr:sp>
      <xdr:nvSpPr>
        <xdr:cNvPr id="35" name="AutoShape 228"/>
        <xdr:cNvSpPr>
          <a:spLocks/>
        </xdr:cNvSpPr>
      </xdr:nvSpPr>
      <xdr:spPr>
        <a:xfrm flipH="1" flipV="1">
          <a:off x="7572375" y="15811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76200</xdr:colOff>
      <xdr:row>9</xdr:row>
      <xdr:rowOff>0</xdr:rowOff>
    </xdr:from>
    <xdr:to>
      <xdr:col>10</xdr:col>
      <xdr:colOff>0</xdr:colOff>
      <xdr:row>9</xdr:row>
      <xdr:rowOff>104775</xdr:rowOff>
    </xdr:to>
    <xdr:sp>
      <xdr:nvSpPr>
        <xdr:cNvPr id="36" name="AutoShape 229"/>
        <xdr:cNvSpPr>
          <a:spLocks/>
        </xdr:cNvSpPr>
      </xdr:nvSpPr>
      <xdr:spPr>
        <a:xfrm flipH="1" flipV="1">
          <a:off x="3571875" y="17430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76200</xdr:colOff>
      <xdr:row>9</xdr:row>
      <xdr:rowOff>0</xdr:rowOff>
    </xdr:from>
    <xdr:to>
      <xdr:col>11</xdr:col>
      <xdr:colOff>0</xdr:colOff>
      <xdr:row>9</xdr:row>
      <xdr:rowOff>104775</xdr:rowOff>
    </xdr:to>
    <xdr:sp>
      <xdr:nvSpPr>
        <xdr:cNvPr id="37" name="AutoShape 230"/>
        <xdr:cNvSpPr>
          <a:spLocks/>
        </xdr:cNvSpPr>
      </xdr:nvSpPr>
      <xdr:spPr>
        <a:xfrm flipH="1" flipV="1">
          <a:off x="3771900" y="17430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19</xdr:col>
      <xdr:colOff>76200</xdr:colOff>
      <xdr:row>9</xdr:row>
      <xdr:rowOff>0</xdr:rowOff>
    </xdr:from>
    <xdr:to>
      <xdr:col>20</xdr:col>
      <xdr:colOff>0</xdr:colOff>
      <xdr:row>9</xdr:row>
      <xdr:rowOff>104775</xdr:rowOff>
    </xdr:to>
    <xdr:sp>
      <xdr:nvSpPr>
        <xdr:cNvPr id="38" name="AutoShape 231"/>
        <xdr:cNvSpPr>
          <a:spLocks/>
        </xdr:cNvSpPr>
      </xdr:nvSpPr>
      <xdr:spPr>
        <a:xfrm flipH="1" flipV="1">
          <a:off x="5572125" y="17430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21</xdr:col>
      <xdr:colOff>76200</xdr:colOff>
      <xdr:row>9</xdr:row>
      <xdr:rowOff>0</xdr:rowOff>
    </xdr:from>
    <xdr:to>
      <xdr:col>22</xdr:col>
      <xdr:colOff>0</xdr:colOff>
      <xdr:row>9</xdr:row>
      <xdr:rowOff>104775</xdr:rowOff>
    </xdr:to>
    <xdr:sp>
      <xdr:nvSpPr>
        <xdr:cNvPr id="39" name="AutoShape 232"/>
        <xdr:cNvSpPr>
          <a:spLocks/>
        </xdr:cNvSpPr>
      </xdr:nvSpPr>
      <xdr:spPr>
        <a:xfrm flipH="1" flipV="1">
          <a:off x="5972175" y="17430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24</xdr:col>
      <xdr:colOff>76200</xdr:colOff>
      <xdr:row>9</xdr:row>
      <xdr:rowOff>0</xdr:rowOff>
    </xdr:from>
    <xdr:to>
      <xdr:col>25</xdr:col>
      <xdr:colOff>0</xdr:colOff>
      <xdr:row>9</xdr:row>
      <xdr:rowOff>104775</xdr:rowOff>
    </xdr:to>
    <xdr:sp>
      <xdr:nvSpPr>
        <xdr:cNvPr id="40" name="AutoShape 233"/>
        <xdr:cNvSpPr>
          <a:spLocks/>
        </xdr:cNvSpPr>
      </xdr:nvSpPr>
      <xdr:spPr>
        <a:xfrm flipH="1" flipV="1">
          <a:off x="6572250" y="17430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26</xdr:col>
      <xdr:colOff>76200</xdr:colOff>
      <xdr:row>9</xdr:row>
      <xdr:rowOff>0</xdr:rowOff>
    </xdr:from>
    <xdr:to>
      <xdr:col>27</xdr:col>
      <xdr:colOff>0</xdr:colOff>
      <xdr:row>9</xdr:row>
      <xdr:rowOff>104775</xdr:rowOff>
    </xdr:to>
    <xdr:sp>
      <xdr:nvSpPr>
        <xdr:cNvPr id="41" name="AutoShape 234"/>
        <xdr:cNvSpPr>
          <a:spLocks/>
        </xdr:cNvSpPr>
      </xdr:nvSpPr>
      <xdr:spPr>
        <a:xfrm flipH="1" flipV="1">
          <a:off x="6972300" y="17430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27</xdr:col>
      <xdr:colOff>76200</xdr:colOff>
      <xdr:row>9</xdr:row>
      <xdr:rowOff>0</xdr:rowOff>
    </xdr:from>
    <xdr:to>
      <xdr:col>28</xdr:col>
      <xdr:colOff>0</xdr:colOff>
      <xdr:row>9</xdr:row>
      <xdr:rowOff>104775</xdr:rowOff>
    </xdr:to>
    <xdr:sp>
      <xdr:nvSpPr>
        <xdr:cNvPr id="42" name="AutoShape 235"/>
        <xdr:cNvSpPr>
          <a:spLocks/>
        </xdr:cNvSpPr>
      </xdr:nvSpPr>
      <xdr:spPr>
        <a:xfrm flipH="1" flipV="1">
          <a:off x="7172325" y="17430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30</xdr:col>
      <xdr:colOff>76200</xdr:colOff>
      <xdr:row>9</xdr:row>
      <xdr:rowOff>0</xdr:rowOff>
    </xdr:from>
    <xdr:to>
      <xdr:col>31</xdr:col>
      <xdr:colOff>0</xdr:colOff>
      <xdr:row>9</xdr:row>
      <xdr:rowOff>104775</xdr:rowOff>
    </xdr:to>
    <xdr:sp>
      <xdr:nvSpPr>
        <xdr:cNvPr id="43" name="AutoShape 236"/>
        <xdr:cNvSpPr>
          <a:spLocks/>
        </xdr:cNvSpPr>
      </xdr:nvSpPr>
      <xdr:spPr>
        <a:xfrm flipH="1" flipV="1">
          <a:off x="7772400" y="17430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76200</xdr:colOff>
      <xdr:row>10</xdr:row>
      <xdr:rowOff>0</xdr:rowOff>
    </xdr:from>
    <xdr:to>
      <xdr:col>10</xdr:col>
      <xdr:colOff>0</xdr:colOff>
      <xdr:row>10</xdr:row>
      <xdr:rowOff>104775</xdr:rowOff>
    </xdr:to>
    <xdr:sp>
      <xdr:nvSpPr>
        <xdr:cNvPr id="44" name="AutoShape 237"/>
        <xdr:cNvSpPr>
          <a:spLocks/>
        </xdr:cNvSpPr>
      </xdr:nvSpPr>
      <xdr:spPr>
        <a:xfrm flipH="1" flipV="1">
          <a:off x="3571875" y="19050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76200</xdr:colOff>
      <xdr:row>10</xdr:row>
      <xdr:rowOff>0</xdr:rowOff>
    </xdr:from>
    <xdr:to>
      <xdr:col>11</xdr:col>
      <xdr:colOff>0</xdr:colOff>
      <xdr:row>10</xdr:row>
      <xdr:rowOff>104775</xdr:rowOff>
    </xdr:to>
    <xdr:sp>
      <xdr:nvSpPr>
        <xdr:cNvPr id="45" name="AutoShape 238"/>
        <xdr:cNvSpPr>
          <a:spLocks/>
        </xdr:cNvSpPr>
      </xdr:nvSpPr>
      <xdr:spPr>
        <a:xfrm flipH="1" flipV="1">
          <a:off x="3771900" y="19050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76200</xdr:colOff>
      <xdr:row>10</xdr:row>
      <xdr:rowOff>0</xdr:rowOff>
    </xdr:from>
    <xdr:to>
      <xdr:col>12</xdr:col>
      <xdr:colOff>0</xdr:colOff>
      <xdr:row>10</xdr:row>
      <xdr:rowOff>104775</xdr:rowOff>
    </xdr:to>
    <xdr:sp>
      <xdr:nvSpPr>
        <xdr:cNvPr id="46" name="AutoShape 239"/>
        <xdr:cNvSpPr>
          <a:spLocks/>
        </xdr:cNvSpPr>
      </xdr:nvSpPr>
      <xdr:spPr>
        <a:xfrm flipH="1" flipV="1">
          <a:off x="3971925" y="19050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17</xdr:col>
      <xdr:colOff>76200</xdr:colOff>
      <xdr:row>10</xdr:row>
      <xdr:rowOff>0</xdr:rowOff>
    </xdr:from>
    <xdr:to>
      <xdr:col>18</xdr:col>
      <xdr:colOff>0</xdr:colOff>
      <xdr:row>10</xdr:row>
      <xdr:rowOff>104775</xdr:rowOff>
    </xdr:to>
    <xdr:sp>
      <xdr:nvSpPr>
        <xdr:cNvPr id="47" name="AutoShape 240"/>
        <xdr:cNvSpPr>
          <a:spLocks/>
        </xdr:cNvSpPr>
      </xdr:nvSpPr>
      <xdr:spPr>
        <a:xfrm flipH="1" flipV="1">
          <a:off x="5172075" y="19050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19</xdr:col>
      <xdr:colOff>76200</xdr:colOff>
      <xdr:row>10</xdr:row>
      <xdr:rowOff>0</xdr:rowOff>
    </xdr:from>
    <xdr:to>
      <xdr:col>20</xdr:col>
      <xdr:colOff>0</xdr:colOff>
      <xdr:row>10</xdr:row>
      <xdr:rowOff>104775</xdr:rowOff>
    </xdr:to>
    <xdr:sp>
      <xdr:nvSpPr>
        <xdr:cNvPr id="48" name="AutoShape 241"/>
        <xdr:cNvSpPr>
          <a:spLocks/>
        </xdr:cNvSpPr>
      </xdr:nvSpPr>
      <xdr:spPr>
        <a:xfrm flipH="1" flipV="1">
          <a:off x="5572125" y="19050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76200</xdr:colOff>
      <xdr:row>10</xdr:row>
      <xdr:rowOff>0</xdr:rowOff>
    </xdr:from>
    <xdr:to>
      <xdr:col>21</xdr:col>
      <xdr:colOff>0</xdr:colOff>
      <xdr:row>10</xdr:row>
      <xdr:rowOff>104775</xdr:rowOff>
    </xdr:to>
    <xdr:sp>
      <xdr:nvSpPr>
        <xdr:cNvPr id="49" name="AutoShape 242"/>
        <xdr:cNvSpPr>
          <a:spLocks/>
        </xdr:cNvSpPr>
      </xdr:nvSpPr>
      <xdr:spPr>
        <a:xfrm flipH="1" flipV="1">
          <a:off x="5772150" y="19050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27</xdr:col>
      <xdr:colOff>76200</xdr:colOff>
      <xdr:row>10</xdr:row>
      <xdr:rowOff>0</xdr:rowOff>
    </xdr:from>
    <xdr:to>
      <xdr:col>28</xdr:col>
      <xdr:colOff>0</xdr:colOff>
      <xdr:row>10</xdr:row>
      <xdr:rowOff>104775</xdr:rowOff>
    </xdr:to>
    <xdr:sp>
      <xdr:nvSpPr>
        <xdr:cNvPr id="50" name="AutoShape 243"/>
        <xdr:cNvSpPr>
          <a:spLocks/>
        </xdr:cNvSpPr>
      </xdr:nvSpPr>
      <xdr:spPr>
        <a:xfrm flipH="1" flipV="1">
          <a:off x="7172325" y="19050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28</xdr:col>
      <xdr:colOff>76200</xdr:colOff>
      <xdr:row>10</xdr:row>
      <xdr:rowOff>0</xdr:rowOff>
    </xdr:from>
    <xdr:to>
      <xdr:col>29</xdr:col>
      <xdr:colOff>0</xdr:colOff>
      <xdr:row>10</xdr:row>
      <xdr:rowOff>104775</xdr:rowOff>
    </xdr:to>
    <xdr:sp>
      <xdr:nvSpPr>
        <xdr:cNvPr id="51" name="AutoShape 244"/>
        <xdr:cNvSpPr>
          <a:spLocks/>
        </xdr:cNvSpPr>
      </xdr:nvSpPr>
      <xdr:spPr>
        <a:xfrm flipH="1" flipV="1">
          <a:off x="7372350" y="19050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30</xdr:col>
      <xdr:colOff>76200</xdr:colOff>
      <xdr:row>10</xdr:row>
      <xdr:rowOff>0</xdr:rowOff>
    </xdr:from>
    <xdr:to>
      <xdr:col>31</xdr:col>
      <xdr:colOff>0</xdr:colOff>
      <xdr:row>10</xdr:row>
      <xdr:rowOff>104775</xdr:rowOff>
    </xdr:to>
    <xdr:sp>
      <xdr:nvSpPr>
        <xdr:cNvPr id="52" name="AutoShape 245"/>
        <xdr:cNvSpPr>
          <a:spLocks/>
        </xdr:cNvSpPr>
      </xdr:nvSpPr>
      <xdr:spPr>
        <a:xfrm flipH="1" flipV="1">
          <a:off x="7772400" y="19050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35</xdr:col>
      <xdr:colOff>76200</xdr:colOff>
      <xdr:row>10</xdr:row>
      <xdr:rowOff>0</xdr:rowOff>
    </xdr:from>
    <xdr:to>
      <xdr:col>36</xdr:col>
      <xdr:colOff>0</xdr:colOff>
      <xdr:row>10</xdr:row>
      <xdr:rowOff>104775</xdr:rowOff>
    </xdr:to>
    <xdr:sp>
      <xdr:nvSpPr>
        <xdr:cNvPr id="53" name="AutoShape 246"/>
        <xdr:cNvSpPr>
          <a:spLocks/>
        </xdr:cNvSpPr>
      </xdr:nvSpPr>
      <xdr:spPr>
        <a:xfrm flipH="1" flipV="1">
          <a:off x="8772525" y="19050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76200</xdr:colOff>
      <xdr:row>11</xdr:row>
      <xdr:rowOff>0</xdr:rowOff>
    </xdr:from>
    <xdr:to>
      <xdr:col>8</xdr:col>
      <xdr:colOff>0</xdr:colOff>
      <xdr:row>11</xdr:row>
      <xdr:rowOff>104775</xdr:rowOff>
    </xdr:to>
    <xdr:sp>
      <xdr:nvSpPr>
        <xdr:cNvPr id="54" name="AutoShape 247"/>
        <xdr:cNvSpPr>
          <a:spLocks/>
        </xdr:cNvSpPr>
      </xdr:nvSpPr>
      <xdr:spPr>
        <a:xfrm flipH="1" flipV="1">
          <a:off x="3171825" y="20669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76200</xdr:colOff>
      <xdr:row>11</xdr:row>
      <xdr:rowOff>0</xdr:rowOff>
    </xdr:from>
    <xdr:to>
      <xdr:col>10</xdr:col>
      <xdr:colOff>0</xdr:colOff>
      <xdr:row>11</xdr:row>
      <xdr:rowOff>104775</xdr:rowOff>
    </xdr:to>
    <xdr:sp>
      <xdr:nvSpPr>
        <xdr:cNvPr id="55" name="AutoShape 248"/>
        <xdr:cNvSpPr>
          <a:spLocks/>
        </xdr:cNvSpPr>
      </xdr:nvSpPr>
      <xdr:spPr>
        <a:xfrm flipH="1" flipV="1">
          <a:off x="3571875" y="20669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76200</xdr:colOff>
      <xdr:row>11</xdr:row>
      <xdr:rowOff>0</xdr:rowOff>
    </xdr:from>
    <xdr:to>
      <xdr:col>11</xdr:col>
      <xdr:colOff>0</xdr:colOff>
      <xdr:row>11</xdr:row>
      <xdr:rowOff>104775</xdr:rowOff>
    </xdr:to>
    <xdr:sp>
      <xdr:nvSpPr>
        <xdr:cNvPr id="56" name="AutoShape 249"/>
        <xdr:cNvSpPr>
          <a:spLocks/>
        </xdr:cNvSpPr>
      </xdr:nvSpPr>
      <xdr:spPr>
        <a:xfrm flipH="1" flipV="1">
          <a:off x="3771900" y="20669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76200</xdr:colOff>
      <xdr:row>11</xdr:row>
      <xdr:rowOff>0</xdr:rowOff>
    </xdr:from>
    <xdr:to>
      <xdr:col>12</xdr:col>
      <xdr:colOff>0</xdr:colOff>
      <xdr:row>11</xdr:row>
      <xdr:rowOff>104775</xdr:rowOff>
    </xdr:to>
    <xdr:sp>
      <xdr:nvSpPr>
        <xdr:cNvPr id="57" name="AutoShape 250"/>
        <xdr:cNvSpPr>
          <a:spLocks/>
        </xdr:cNvSpPr>
      </xdr:nvSpPr>
      <xdr:spPr>
        <a:xfrm flipH="1" flipV="1">
          <a:off x="3971925" y="20669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17</xdr:col>
      <xdr:colOff>76200</xdr:colOff>
      <xdr:row>11</xdr:row>
      <xdr:rowOff>0</xdr:rowOff>
    </xdr:from>
    <xdr:to>
      <xdr:col>18</xdr:col>
      <xdr:colOff>0</xdr:colOff>
      <xdr:row>11</xdr:row>
      <xdr:rowOff>104775</xdr:rowOff>
    </xdr:to>
    <xdr:sp>
      <xdr:nvSpPr>
        <xdr:cNvPr id="58" name="AutoShape 251"/>
        <xdr:cNvSpPr>
          <a:spLocks/>
        </xdr:cNvSpPr>
      </xdr:nvSpPr>
      <xdr:spPr>
        <a:xfrm flipH="1" flipV="1">
          <a:off x="5172075" y="20669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18</xdr:col>
      <xdr:colOff>76200</xdr:colOff>
      <xdr:row>11</xdr:row>
      <xdr:rowOff>0</xdr:rowOff>
    </xdr:from>
    <xdr:to>
      <xdr:col>19</xdr:col>
      <xdr:colOff>0</xdr:colOff>
      <xdr:row>11</xdr:row>
      <xdr:rowOff>104775</xdr:rowOff>
    </xdr:to>
    <xdr:sp>
      <xdr:nvSpPr>
        <xdr:cNvPr id="59" name="AutoShape 252"/>
        <xdr:cNvSpPr>
          <a:spLocks/>
        </xdr:cNvSpPr>
      </xdr:nvSpPr>
      <xdr:spPr>
        <a:xfrm flipH="1" flipV="1">
          <a:off x="5372100" y="20669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19</xdr:col>
      <xdr:colOff>76200</xdr:colOff>
      <xdr:row>11</xdr:row>
      <xdr:rowOff>0</xdr:rowOff>
    </xdr:from>
    <xdr:to>
      <xdr:col>20</xdr:col>
      <xdr:colOff>0</xdr:colOff>
      <xdr:row>11</xdr:row>
      <xdr:rowOff>104775</xdr:rowOff>
    </xdr:to>
    <xdr:sp>
      <xdr:nvSpPr>
        <xdr:cNvPr id="60" name="AutoShape 253"/>
        <xdr:cNvSpPr>
          <a:spLocks/>
        </xdr:cNvSpPr>
      </xdr:nvSpPr>
      <xdr:spPr>
        <a:xfrm flipH="1" flipV="1">
          <a:off x="5572125" y="20669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76200</xdr:colOff>
      <xdr:row>11</xdr:row>
      <xdr:rowOff>0</xdr:rowOff>
    </xdr:from>
    <xdr:to>
      <xdr:col>21</xdr:col>
      <xdr:colOff>0</xdr:colOff>
      <xdr:row>11</xdr:row>
      <xdr:rowOff>104775</xdr:rowOff>
    </xdr:to>
    <xdr:sp>
      <xdr:nvSpPr>
        <xdr:cNvPr id="61" name="AutoShape 254"/>
        <xdr:cNvSpPr>
          <a:spLocks/>
        </xdr:cNvSpPr>
      </xdr:nvSpPr>
      <xdr:spPr>
        <a:xfrm flipH="1" flipV="1">
          <a:off x="5772150" y="20669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26</xdr:col>
      <xdr:colOff>76200</xdr:colOff>
      <xdr:row>11</xdr:row>
      <xdr:rowOff>0</xdr:rowOff>
    </xdr:from>
    <xdr:to>
      <xdr:col>27</xdr:col>
      <xdr:colOff>0</xdr:colOff>
      <xdr:row>11</xdr:row>
      <xdr:rowOff>104775</xdr:rowOff>
    </xdr:to>
    <xdr:sp>
      <xdr:nvSpPr>
        <xdr:cNvPr id="62" name="AutoShape 255"/>
        <xdr:cNvSpPr>
          <a:spLocks/>
        </xdr:cNvSpPr>
      </xdr:nvSpPr>
      <xdr:spPr>
        <a:xfrm flipH="1" flipV="1">
          <a:off x="6972300" y="20669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28</xdr:col>
      <xdr:colOff>76200</xdr:colOff>
      <xdr:row>11</xdr:row>
      <xdr:rowOff>0</xdr:rowOff>
    </xdr:from>
    <xdr:to>
      <xdr:col>29</xdr:col>
      <xdr:colOff>0</xdr:colOff>
      <xdr:row>11</xdr:row>
      <xdr:rowOff>104775</xdr:rowOff>
    </xdr:to>
    <xdr:sp>
      <xdr:nvSpPr>
        <xdr:cNvPr id="63" name="AutoShape 256"/>
        <xdr:cNvSpPr>
          <a:spLocks/>
        </xdr:cNvSpPr>
      </xdr:nvSpPr>
      <xdr:spPr>
        <a:xfrm flipH="1" flipV="1">
          <a:off x="7372350" y="20669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30</xdr:col>
      <xdr:colOff>76200</xdr:colOff>
      <xdr:row>11</xdr:row>
      <xdr:rowOff>0</xdr:rowOff>
    </xdr:from>
    <xdr:to>
      <xdr:col>31</xdr:col>
      <xdr:colOff>0</xdr:colOff>
      <xdr:row>11</xdr:row>
      <xdr:rowOff>104775</xdr:rowOff>
    </xdr:to>
    <xdr:sp>
      <xdr:nvSpPr>
        <xdr:cNvPr id="64" name="AutoShape 257"/>
        <xdr:cNvSpPr>
          <a:spLocks/>
        </xdr:cNvSpPr>
      </xdr:nvSpPr>
      <xdr:spPr>
        <a:xfrm flipH="1" flipV="1">
          <a:off x="7772400" y="20669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31</xdr:col>
      <xdr:colOff>76200</xdr:colOff>
      <xdr:row>11</xdr:row>
      <xdr:rowOff>0</xdr:rowOff>
    </xdr:from>
    <xdr:to>
      <xdr:col>32</xdr:col>
      <xdr:colOff>0</xdr:colOff>
      <xdr:row>11</xdr:row>
      <xdr:rowOff>104775</xdr:rowOff>
    </xdr:to>
    <xdr:sp>
      <xdr:nvSpPr>
        <xdr:cNvPr id="65" name="AutoShape 258"/>
        <xdr:cNvSpPr>
          <a:spLocks/>
        </xdr:cNvSpPr>
      </xdr:nvSpPr>
      <xdr:spPr>
        <a:xfrm flipH="1" flipV="1">
          <a:off x="7972425" y="20669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35</xdr:col>
      <xdr:colOff>76200</xdr:colOff>
      <xdr:row>11</xdr:row>
      <xdr:rowOff>0</xdr:rowOff>
    </xdr:from>
    <xdr:to>
      <xdr:col>36</xdr:col>
      <xdr:colOff>0</xdr:colOff>
      <xdr:row>11</xdr:row>
      <xdr:rowOff>104775</xdr:rowOff>
    </xdr:to>
    <xdr:sp>
      <xdr:nvSpPr>
        <xdr:cNvPr id="66" name="AutoShape 259"/>
        <xdr:cNvSpPr>
          <a:spLocks/>
        </xdr:cNvSpPr>
      </xdr:nvSpPr>
      <xdr:spPr>
        <a:xfrm flipH="1" flipV="1">
          <a:off x="8772525" y="20669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76200</xdr:colOff>
      <xdr:row>12</xdr:row>
      <xdr:rowOff>0</xdr:rowOff>
    </xdr:from>
    <xdr:to>
      <xdr:col>8</xdr:col>
      <xdr:colOff>0</xdr:colOff>
      <xdr:row>12</xdr:row>
      <xdr:rowOff>104775</xdr:rowOff>
    </xdr:to>
    <xdr:sp>
      <xdr:nvSpPr>
        <xdr:cNvPr id="67" name="AutoShape 260"/>
        <xdr:cNvSpPr>
          <a:spLocks/>
        </xdr:cNvSpPr>
      </xdr:nvSpPr>
      <xdr:spPr>
        <a:xfrm flipH="1" flipV="1">
          <a:off x="3171825" y="22288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76200</xdr:colOff>
      <xdr:row>12</xdr:row>
      <xdr:rowOff>0</xdr:rowOff>
    </xdr:from>
    <xdr:to>
      <xdr:col>9</xdr:col>
      <xdr:colOff>0</xdr:colOff>
      <xdr:row>12</xdr:row>
      <xdr:rowOff>104775</xdr:rowOff>
    </xdr:to>
    <xdr:sp>
      <xdr:nvSpPr>
        <xdr:cNvPr id="68" name="AutoShape 261"/>
        <xdr:cNvSpPr>
          <a:spLocks/>
        </xdr:cNvSpPr>
      </xdr:nvSpPr>
      <xdr:spPr>
        <a:xfrm flipH="1" flipV="1">
          <a:off x="3371850" y="22288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76200</xdr:colOff>
      <xdr:row>12</xdr:row>
      <xdr:rowOff>0</xdr:rowOff>
    </xdr:from>
    <xdr:to>
      <xdr:col>10</xdr:col>
      <xdr:colOff>0</xdr:colOff>
      <xdr:row>12</xdr:row>
      <xdr:rowOff>104775</xdr:rowOff>
    </xdr:to>
    <xdr:sp>
      <xdr:nvSpPr>
        <xdr:cNvPr id="69" name="AutoShape 262"/>
        <xdr:cNvSpPr>
          <a:spLocks/>
        </xdr:cNvSpPr>
      </xdr:nvSpPr>
      <xdr:spPr>
        <a:xfrm flipH="1" flipV="1">
          <a:off x="3571875" y="22288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76200</xdr:colOff>
      <xdr:row>12</xdr:row>
      <xdr:rowOff>0</xdr:rowOff>
    </xdr:from>
    <xdr:to>
      <xdr:col>11</xdr:col>
      <xdr:colOff>0</xdr:colOff>
      <xdr:row>12</xdr:row>
      <xdr:rowOff>104775</xdr:rowOff>
    </xdr:to>
    <xdr:sp>
      <xdr:nvSpPr>
        <xdr:cNvPr id="70" name="AutoShape 263"/>
        <xdr:cNvSpPr>
          <a:spLocks/>
        </xdr:cNvSpPr>
      </xdr:nvSpPr>
      <xdr:spPr>
        <a:xfrm flipH="1" flipV="1">
          <a:off x="3771900" y="22288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76200</xdr:colOff>
      <xdr:row>12</xdr:row>
      <xdr:rowOff>0</xdr:rowOff>
    </xdr:from>
    <xdr:to>
      <xdr:col>12</xdr:col>
      <xdr:colOff>0</xdr:colOff>
      <xdr:row>12</xdr:row>
      <xdr:rowOff>104775</xdr:rowOff>
    </xdr:to>
    <xdr:sp>
      <xdr:nvSpPr>
        <xdr:cNvPr id="71" name="AutoShape 264"/>
        <xdr:cNvSpPr>
          <a:spLocks/>
        </xdr:cNvSpPr>
      </xdr:nvSpPr>
      <xdr:spPr>
        <a:xfrm flipH="1" flipV="1">
          <a:off x="3971925" y="22288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17</xdr:col>
      <xdr:colOff>76200</xdr:colOff>
      <xdr:row>12</xdr:row>
      <xdr:rowOff>0</xdr:rowOff>
    </xdr:from>
    <xdr:to>
      <xdr:col>18</xdr:col>
      <xdr:colOff>0</xdr:colOff>
      <xdr:row>12</xdr:row>
      <xdr:rowOff>104775</xdr:rowOff>
    </xdr:to>
    <xdr:sp>
      <xdr:nvSpPr>
        <xdr:cNvPr id="72" name="AutoShape 265"/>
        <xdr:cNvSpPr>
          <a:spLocks/>
        </xdr:cNvSpPr>
      </xdr:nvSpPr>
      <xdr:spPr>
        <a:xfrm flipH="1" flipV="1">
          <a:off x="5172075" y="22288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18</xdr:col>
      <xdr:colOff>76200</xdr:colOff>
      <xdr:row>12</xdr:row>
      <xdr:rowOff>0</xdr:rowOff>
    </xdr:from>
    <xdr:to>
      <xdr:col>19</xdr:col>
      <xdr:colOff>0</xdr:colOff>
      <xdr:row>12</xdr:row>
      <xdr:rowOff>104775</xdr:rowOff>
    </xdr:to>
    <xdr:sp>
      <xdr:nvSpPr>
        <xdr:cNvPr id="73" name="AutoShape 266"/>
        <xdr:cNvSpPr>
          <a:spLocks/>
        </xdr:cNvSpPr>
      </xdr:nvSpPr>
      <xdr:spPr>
        <a:xfrm flipH="1" flipV="1">
          <a:off x="5372100" y="22288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76200</xdr:colOff>
      <xdr:row>12</xdr:row>
      <xdr:rowOff>0</xdr:rowOff>
    </xdr:from>
    <xdr:to>
      <xdr:col>21</xdr:col>
      <xdr:colOff>0</xdr:colOff>
      <xdr:row>12</xdr:row>
      <xdr:rowOff>104775</xdr:rowOff>
    </xdr:to>
    <xdr:sp>
      <xdr:nvSpPr>
        <xdr:cNvPr id="74" name="AutoShape 267"/>
        <xdr:cNvSpPr>
          <a:spLocks/>
        </xdr:cNvSpPr>
      </xdr:nvSpPr>
      <xdr:spPr>
        <a:xfrm flipH="1" flipV="1">
          <a:off x="5772150" y="22288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26</xdr:col>
      <xdr:colOff>76200</xdr:colOff>
      <xdr:row>12</xdr:row>
      <xdr:rowOff>0</xdr:rowOff>
    </xdr:from>
    <xdr:to>
      <xdr:col>27</xdr:col>
      <xdr:colOff>0</xdr:colOff>
      <xdr:row>12</xdr:row>
      <xdr:rowOff>104775</xdr:rowOff>
    </xdr:to>
    <xdr:sp>
      <xdr:nvSpPr>
        <xdr:cNvPr id="75" name="AutoShape 268"/>
        <xdr:cNvSpPr>
          <a:spLocks/>
        </xdr:cNvSpPr>
      </xdr:nvSpPr>
      <xdr:spPr>
        <a:xfrm flipH="1" flipV="1">
          <a:off x="6972300" y="22288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30</xdr:col>
      <xdr:colOff>76200</xdr:colOff>
      <xdr:row>12</xdr:row>
      <xdr:rowOff>0</xdr:rowOff>
    </xdr:from>
    <xdr:to>
      <xdr:col>31</xdr:col>
      <xdr:colOff>0</xdr:colOff>
      <xdr:row>12</xdr:row>
      <xdr:rowOff>104775</xdr:rowOff>
    </xdr:to>
    <xdr:sp>
      <xdr:nvSpPr>
        <xdr:cNvPr id="76" name="AutoShape 269"/>
        <xdr:cNvSpPr>
          <a:spLocks/>
        </xdr:cNvSpPr>
      </xdr:nvSpPr>
      <xdr:spPr>
        <a:xfrm flipH="1" flipV="1">
          <a:off x="7772400" y="22288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31</xdr:col>
      <xdr:colOff>76200</xdr:colOff>
      <xdr:row>12</xdr:row>
      <xdr:rowOff>0</xdr:rowOff>
    </xdr:from>
    <xdr:to>
      <xdr:col>32</xdr:col>
      <xdr:colOff>0</xdr:colOff>
      <xdr:row>12</xdr:row>
      <xdr:rowOff>104775</xdr:rowOff>
    </xdr:to>
    <xdr:sp>
      <xdr:nvSpPr>
        <xdr:cNvPr id="77" name="AutoShape 270"/>
        <xdr:cNvSpPr>
          <a:spLocks/>
        </xdr:cNvSpPr>
      </xdr:nvSpPr>
      <xdr:spPr>
        <a:xfrm flipH="1" flipV="1">
          <a:off x="7972425" y="22288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35</xdr:col>
      <xdr:colOff>76200</xdr:colOff>
      <xdr:row>12</xdr:row>
      <xdr:rowOff>0</xdr:rowOff>
    </xdr:from>
    <xdr:to>
      <xdr:col>36</xdr:col>
      <xdr:colOff>0</xdr:colOff>
      <xdr:row>12</xdr:row>
      <xdr:rowOff>104775</xdr:rowOff>
    </xdr:to>
    <xdr:sp>
      <xdr:nvSpPr>
        <xdr:cNvPr id="78" name="AutoShape 271"/>
        <xdr:cNvSpPr>
          <a:spLocks/>
        </xdr:cNvSpPr>
      </xdr:nvSpPr>
      <xdr:spPr>
        <a:xfrm flipH="1" flipV="1">
          <a:off x="8772525" y="22288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36</xdr:col>
      <xdr:colOff>76200</xdr:colOff>
      <xdr:row>12</xdr:row>
      <xdr:rowOff>0</xdr:rowOff>
    </xdr:from>
    <xdr:to>
      <xdr:col>37</xdr:col>
      <xdr:colOff>0</xdr:colOff>
      <xdr:row>12</xdr:row>
      <xdr:rowOff>104775</xdr:rowOff>
    </xdr:to>
    <xdr:sp>
      <xdr:nvSpPr>
        <xdr:cNvPr id="79" name="AutoShape 272"/>
        <xdr:cNvSpPr>
          <a:spLocks/>
        </xdr:cNvSpPr>
      </xdr:nvSpPr>
      <xdr:spPr>
        <a:xfrm flipH="1" flipV="1">
          <a:off x="8972550" y="22288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76200</xdr:colOff>
      <xdr:row>13</xdr:row>
      <xdr:rowOff>0</xdr:rowOff>
    </xdr:from>
    <xdr:to>
      <xdr:col>8</xdr:col>
      <xdr:colOff>0</xdr:colOff>
      <xdr:row>13</xdr:row>
      <xdr:rowOff>104775</xdr:rowOff>
    </xdr:to>
    <xdr:sp>
      <xdr:nvSpPr>
        <xdr:cNvPr id="80" name="AutoShape 273"/>
        <xdr:cNvSpPr>
          <a:spLocks/>
        </xdr:cNvSpPr>
      </xdr:nvSpPr>
      <xdr:spPr>
        <a:xfrm flipH="1" flipV="1">
          <a:off x="3171825" y="23907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76200</xdr:colOff>
      <xdr:row>13</xdr:row>
      <xdr:rowOff>0</xdr:rowOff>
    </xdr:from>
    <xdr:to>
      <xdr:col>9</xdr:col>
      <xdr:colOff>0</xdr:colOff>
      <xdr:row>13</xdr:row>
      <xdr:rowOff>104775</xdr:rowOff>
    </xdr:to>
    <xdr:sp>
      <xdr:nvSpPr>
        <xdr:cNvPr id="81" name="AutoShape 274"/>
        <xdr:cNvSpPr>
          <a:spLocks/>
        </xdr:cNvSpPr>
      </xdr:nvSpPr>
      <xdr:spPr>
        <a:xfrm flipH="1" flipV="1">
          <a:off x="3371850" y="23907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76200</xdr:colOff>
      <xdr:row>13</xdr:row>
      <xdr:rowOff>0</xdr:rowOff>
    </xdr:from>
    <xdr:to>
      <xdr:col>11</xdr:col>
      <xdr:colOff>0</xdr:colOff>
      <xdr:row>13</xdr:row>
      <xdr:rowOff>104775</xdr:rowOff>
    </xdr:to>
    <xdr:sp>
      <xdr:nvSpPr>
        <xdr:cNvPr id="82" name="AutoShape 275"/>
        <xdr:cNvSpPr>
          <a:spLocks/>
        </xdr:cNvSpPr>
      </xdr:nvSpPr>
      <xdr:spPr>
        <a:xfrm flipH="1" flipV="1">
          <a:off x="3771900" y="23907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17</xdr:col>
      <xdr:colOff>76200</xdr:colOff>
      <xdr:row>13</xdr:row>
      <xdr:rowOff>0</xdr:rowOff>
    </xdr:from>
    <xdr:to>
      <xdr:col>18</xdr:col>
      <xdr:colOff>0</xdr:colOff>
      <xdr:row>13</xdr:row>
      <xdr:rowOff>104775</xdr:rowOff>
    </xdr:to>
    <xdr:sp>
      <xdr:nvSpPr>
        <xdr:cNvPr id="83" name="AutoShape 276"/>
        <xdr:cNvSpPr>
          <a:spLocks/>
        </xdr:cNvSpPr>
      </xdr:nvSpPr>
      <xdr:spPr>
        <a:xfrm flipH="1" flipV="1">
          <a:off x="5172075" y="23907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18</xdr:col>
      <xdr:colOff>76200</xdr:colOff>
      <xdr:row>13</xdr:row>
      <xdr:rowOff>0</xdr:rowOff>
    </xdr:from>
    <xdr:to>
      <xdr:col>19</xdr:col>
      <xdr:colOff>0</xdr:colOff>
      <xdr:row>13</xdr:row>
      <xdr:rowOff>104775</xdr:rowOff>
    </xdr:to>
    <xdr:sp>
      <xdr:nvSpPr>
        <xdr:cNvPr id="84" name="AutoShape 277"/>
        <xdr:cNvSpPr>
          <a:spLocks/>
        </xdr:cNvSpPr>
      </xdr:nvSpPr>
      <xdr:spPr>
        <a:xfrm flipH="1" flipV="1">
          <a:off x="5372100" y="23907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30</xdr:col>
      <xdr:colOff>76200</xdr:colOff>
      <xdr:row>13</xdr:row>
      <xdr:rowOff>0</xdr:rowOff>
    </xdr:from>
    <xdr:to>
      <xdr:col>31</xdr:col>
      <xdr:colOff>0</xdr:colOff>
      <xdr:row>13</xdr:row>
      <xdr:rowOff>104775</xdr:rowOff>
    </xdr:to>
    <xdr:sp>
      <xdr:nvSpPr>
        <xdr:cNvPr id="85" name="AutoShape 278"/>
        <xdr:cNvSpPr>
          <a:spLocks/>
        </xdr:cNvSpPr>
      </xdr:nvSpPr>
      <xdr:spPr>
        <a:xfrm flipH="1" flipV="1">
          <a:off x="7772400" y="23907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31</xdr:col>
      <xdr:colOff>76200</xdr:colOff>
      <xdr:row>13</xdr:row>
      <xdr:rowOff>0</xdr:rowOff>
    </xdr:from>
    <xdr:to>
      <xdr:col>32</xdr:col>
      <xdr:colOff>0</xdr:colOff>
      <xdr:row>13</xdr:row>
      <xdr:rowOff>104775</xdr:rowOff>
    </xdr:to>
    <xdr:sp>
      <xdr:nvSpPr>
        <xdr:cNvPr id="86" name="AutoShape 279"/>
        <xdr:cNvSpPr>
          <a:spLocks/>
        </xdr:cNvSpPr>
      </xdr:nvSpPr>
      <xdr:spPr>
        <a:xfrm flipH="1" flipV="1">
          <a:off x="7972425" y="23907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35</xdr:col>
      <xdr:colOff>76200</xdr:colOff>
      <xdr:row>13</xdr:row>
      <xdr:rowOff>0</xdr:rowOff>
    </xdr:from>
    <xdr:to>
      <xdr:col>36</xdr:col>
      <xdr:colOff>0</xdr:colOff>
      <xdr:row>13</xdr:row>
      <xdr:rowOff>104775</xdr:rowOff>
    </xdr:to>
    <xdr:sp>
      <xdr:nvSpPr>
        <xdr:cNvPr id="87" name="AutoShape 280"/>
        <xdr:cNvSpPr>
          <a:spLocks/>
        </xdr:cNvSpPr>
      </xdr:nvSpPr>
      <xdr:spPr>
        <a:xfrm flipH="1" flipV="1">
          <a:off x="8772525" y="23907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36</xdr:col>
      <xdr:colOff>76200</xdr:colOff>
      <xdr:row>13</xdr:row>
      <xdr:rowOff>0</xdr:rowOff>
    </xdr:from>
    <xdr:to>
      <xdr:col>37</xdr:col>
      <xdr:colOff>0</xdr:colOff>
      <xdr:row>13</xdr:row>
      <xdr:rowOff>104775</xdr:rowOff>
    </xdr:to>
    <xdr:sp>
      <xdr:nvSpPr>
        <xdr:cNvPr id="88" name="AutoShape 281"/>
        <xdr:cNvSpPr>
          <a:spLocks/>
        </xdr:cNvSpPr>
      </xdr:nvSpPr>
      <xdr:spPr>
        <a:xfrm flipH="1" flipV="1">
          <a:off x="8972550" y="23907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37</xdr:col>
      <xdr:colOff>76200</xdr:colOff>
      <xdr:row>13</xdr:row>
      <xdr:rowOff>0</xdr:rowOff>
    </xdr:from>
    <xdr:to>
      <xdr:col>38</xdr:col>
      <xdr:colOff>0</xdr:colOff>
      <xdr:row>13</xdr:row>
      <xdr:rowOff>104775</xdr:rowOff>
    </xdr:to>
    <xdr:sp>
      <xdr:nvSpPr>
        <xdr:cNvPr id="89" name="AutoShape 282"/>
        <xdr:cNvSpPr>
          <a:spLocks/>
        </xdr:cNvSpPr>
      </xdr:nvSpPr>
      <xdr:spPr>
        <a:xfrm flipH="1" flipV="1">
          <a:off x="9172575" y="23907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76200</xdr:colOff>
      <xdr:row>14</xdr:row>
      <xdr:rowOff>0</xdr:rowOff>
    </xdr:from>
    <xdr:to>
      <xdr:col>7</xdr:col>
      <xdr:colOff>0</xdr:colOff>
      <xdr:row>14</xdr:row>
      <xdr:rowOff>104775</xdr:rowOff>
    </xdr:to>
    <xdr:sp>
      <xdr:nvSpPr>
        <xdr:cNvPr id="90" name="AutoShape 283"/>
        <xdr:cNvSpPr>
          <a:spLocks/>
        </xdr:cNvSpPr>
      </xdr:nvSpPr>
      <xdr:spPr>
        <a:xfrm flipH="1" flipV="1">
          <a:off x="2971800" y="25527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76200</xdr:colOff>
      <xdr:row>14</xdr:row>
      <xdr:rowOff>0</xdr:rowOff>
    </xdr:from>
    <xdr:to>
      <xdr:col>9</xdr:col>
      <xdr:colOff>0</xdr:colOff>
      <xdr:row>14</xdr:row>
      <xdr:rowOff>104775</xdr:rowOff>
    </xdr:to>
    <xdr:sp>
      <xdr:nvSpPr>
        <xdr:cNvPr id="91" name="AutoShape 284"/>
        <xdr:cNvSpPr>
          <a:spLocks/>
        </xdr:cNvSpPr>
      </xdr:nvSpPr>
      <xdr:spPr>
        <a:xfrm flipH="1" flipV="1">
          <a:off x="3371850" y="25527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76200</xdr:colOff>
      <xdr:row>14</xdr:row>
      <xdr:rowOff>0</xdr:rowOff>
    </xdr:from>
    <xdr:to>
      <xdr:col>11</xdr:col>
      <xdr:colOff>0</xdr:colOff>
      <xdr:row>14</xdr:row>
      <xdr:rowOff>104775</xdr:rowOff>
    </xdr:to>
    <xdr:sp>
      <xdr:nvSpPr>
        <xdr:cNvPr id="92" name="AutoShape 285"/>
        <xdr:cNvSpPr>
          <a:spLocks/>
        </xdr:cNvSpPr>
      </xdr:nvSpPr>
      <xdr:spPr>
        <a:xfrm flipH="1" flipV="1">
          <a:off x="3771900" y="25527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76200</xdr:colOff>
      <xdr:row>14</xdr:row>
      <xdr:rowOff>0</xdr:rowOff>
    </xdr:from>
    <xdr:to>
      <xdr:col>13</xdr:col>
      <xdr:colOff>0</xdr:colOff>
      <xdr:row>14</xdr:row>
      <xdr:rowOff>104775</xdr:rowOff>
    </xdr:to>
    <xdr:sp>
      <xdr:nvSpPr>
        <xdr:cNvPr id="93" name="AutoShape 286"/>
        <xdr:cNvSpPr>
          <a:spLocks/>
        </xdr:cNvSpPr>
      </xdr:nvSpPr>
      <xdr:spPr>
        <a:xfrm flipH="1" flipV="1">
          <a:off x="4171950" y="25527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17</xdr:col>
      <xdr:colOff>76200</xdr:colOff>
      <xdr:row>14</xdr:row>
      <xdr:rowOff>0</xdr:rowOff>
    </xdr:from>
    <xdr:to>
      <xdr:col>18</xdr:col>
      <xdr:colOff>0</xdr:colOff>
      <xdr:row>14</xdr:row>
      <xdr:rowOff>104775</xdr:rowOff>
    </xdr:to>
    <xdr:sp>
      <xdr:nvSpPr>
        <xdr:cNvPr id="94" name="AutoShape 287"/>
        <xdr:cNvSpPr>
          <a:spLocks/>
        </xdr:cNvSpPr>
      </xdr:nvSpPr>
      <xdr:spPr>
        <a:xfrm flipH="1" flipV="1">
          <a:off x="5172075" y="25527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30</xdr:col>
      <xdr:colOff>76200</xdr:colOff>
      <xdr:row>14</xdr:row>
      <xdr:rowOff>0</xdr:rowOff>
    </xdr:from>
    <xdr:to>
      <xdr:col>31</xdr:col>
      <xdr:colOff>0</xdr:colOff>
      <xdr:row>14</xdr:row>
      <xdr:rowOff>104775</xdr:rowOff>
    </xdr:to>
    <xdr:sp>
      <xdr:nvSpPr>
        <xdr:cNvPr id="95" name="AutoShape 288"/>
        <xdr:cNvSpPr>
          <a:spLocks/>
        </xdr:cNvSpPr>
      </xdr:nvSpPr>
      <xdr:spPr>
        <a:xfrm flipH="1" flipV="1">
          <a:off x="7772400" y="25527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32</xdr:col>
      <xdr:colOff>76200</xdr:colOff>
      <xdr:row>14</xdr:row>
      <xdr:rowOff>0</xdr:rowOff>
    </xdr:from>
    <xdr:to>
      <xdr:col>33</xdr:col>
      <xdr:colOff>0</xdr:colOff>
      <xdr:row>14</xdr:row>
      <xdr:rowOff>104775</xdr:rowOff>
    </xdr:to>
    <xdr:sp>
      <xdr:nvSpPr>
        <xdr:cNvPr id="96" name="AutoShape 289"/>
        <xdr:cNvSpPr>
          <a:spLocks/>
        </xdr:cNvSpPr>
      </xdr:nvSpPr>
      <xdr:spPr>
        <a:xfrm flipH="1" flipV="1">
          <a:off x="8172450" y="25527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33</xdr:col>
      <xdr:colOff>76200</xdr:colOff>
      <xdr:row>14</xdr:row>
      <xdr:rowOff>0</xdr:rowOff>
    </xdr:from>
    <xdr:to>
      <xdr:col>34</xdr:col>
      <xdr:colOff>0</xdr:colOff>
      <xdr:row>14</xdr:row>
      <xdr:rowOff>104775</xdr:rowOff>
    </xdr:to>
    <xdr:sp>
      <xdr:nvSpPr>
        <xdr:cNvPr id="97" name="AutoShape 290"/>
        <xdr:cNvSpPr>
          <a:spLocks/>
        </xdr:cNvSpPr>
      </xdr:nvSpPr>
      <xdr:spPr>
        <a:xfrm flipH="1" flipV="1">
          <a:off x="8372475" y="25527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35</xdr:col>
      <xdr:colOff>76200</xdr:colOff>
      <xdr:row>14</xdr:row>
      <xdr:rowOff>0</xdr:rowOff>
    </xdr:from>
    <xdr:to>
      <xdr:col>36</xdr:col>
      <xdr:colOff>0</xdr:colOff>
      <xdr:row>14</xdr:row>
      <xdr:rowOff>104775</xdr:rowOff>
    </xdr:to>
    <xdr:sp>
      <xdr:nvSpPr>
        <xdr:cNvPr id="98" name="AutoShape 291"/>
        <xdr:cNvSpPr>
          <a:spLocks/>
        </xdr:cNvSpPr>
      </xdr:nvSpPr>
      <xdr:spPr>
        <a:xfrm flipH="1" flipV="1">
          <a:off x="8772525" y="25527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36</xdr:col>
      <xdr:colOff>76200</xdr:colOff>
      <xdr:row>14</xdr:row>
      <xdr:rowOff>0</xdr:rowOff>
    </xdr:from>
    <xdr:to>
      <xdr:col>37</xdr:col>
      <xdr:colOff>0</xdr:colOff>
      <xdr:row>14</xdr:row>
      <xdr:rowOff>104775</xdr:rowOff>
    </xdr:to>
    <xdr:sp>
      <xdr:nvSpPr>
        <xdr:cNvPr id="99" name="AutoShape 292"/>
        <xdr:cNvSpPr>
          <a:spLocks/>
        </xdr:cNvSpPr>
      </xdr:nvSpPr>
      <xdr:spPr>
        <a:xfrm flipH="1" flipV="1">
          <a:off x="8972550" y="25527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37</xdr:col>
      <xdr:colOff>76200</xdr:colOff>
      <xdr:row>14</xdr:row>
      <xdr:rowOff>0</xdr:rowOff>
    </xdr:from>
    <xdr:to>
      <xdr:col>38</xdr:col>
      <xdr:colOff>0</xdr:colOff>
      <xdr:row>14</xdr:row>
      <xdr:rowOff>104775</xdr:rowOff>
    </xdr:to>
    <xdr:sp>
      <xdr:nvSpPr>
        <xdr:cNvPr id="100" name="AutoShape 293"/>
        <xdr:cNvSpPr>
          <a:spLocks/>
        </xdr:cNvSpPr>
      </xdr:nvSpPr>
      <xdr:spPr>
        <a:xfrm flipH="1" flipV="1">
          <a:off x="9172575" y="25527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76200</xdr:colOff>
      <xdr:row>15</xdr:row>
      <xdr:rowOff>0</xdr:rowOff>
    </xdr:from>
    <xdr:to>
      <xdr:col>9</xdr:col>
      <xdr:colOff>0</xdr:colOff>
      <xdr:row>15</xdr:row>
      <xdr:rowOff>104775</xdr:rowOff>
    </xdr:to>
    <xdr:sp>
      <xdr:nvSpPr>
        <xdr:cNvPr id="101" name="AutoShape 294"/>
        <xdr:cNvSpPr>
          <a:spLocks/>
        </xdr:cNvSpPr>
      </xdr:nvSpPr>
      <xdr:spPr>
        <a:xfrm flipH="1" flipV="1">
          <a:off x="3371850" y="27146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76200</xdr:colOff>
      <xdr:row>15</xdr:row>
      <xdr:rowOff>0</xdr:rowOff>
    </xdr:from>
    <xdr:to>
      <xdr:col>11</xdr:col>
      <xdr:colOff>0</xdr:colOff>
      <xdr:row>15</xdr:row>
      <xdr:rowOff>104775</xdr:rowOff>
    </xdr:to>
    <xdr:sp>
      <xdr:nvSpPr>
        <xdr:cNvPr id="102" name="AutoShape 295"/>
        <xdr:cNvSpPr>
          <a:spLocks/>
        </xdr:cNvSpPr>
      </xdr:nvSpPr>
      <xdr:spPr>
        <a:xfrm flipH="1" flipV="1">
          <a:off x="3771900" y="27146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76200</xdr:colOff>
      <xdr:row>15</xdr:row>
      <xdr:rowOff>0</xdr:rowOff>
    </xdr:from>
    <xdr:to>
      <xdr:col>13</xdr:col>
      <xdr:colOff>0</xdr:colOff>
      <xdr:row>15</xdr:row>
      <xdr:rowOff>104775</xdr:rowOff>
    </xdr:to>
    <xdr:sp>
      <xdr:nvSpPr>
        <xdr:cNvPr id="103" name="AutoShape 296"/>
        <xdr:cNvSpPr>
          <a:spLocks/>
        </xdr:cNvSpPr>
      </xdr:nvSpPr>
      <xdr:spPr>
        <a:xfrm flipH="1" flipV="1">
          <a:off x="4171950" y="27146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32</xdr:col>
      <xdr:colOff>76200</xdr:colOff>
      <xdr:row>15</xdr:row>
      <xdr:rowOff>0</xdr:rowOff>
    </xdr:from>
    <xdr:to>
      <xdr:col>33</xdr:col>
      <xdr:colOff>0</xdr:colOff>
      <xdr:row>15</xdr:row>
      <xdr:rowOff>104775</xdr:rowOff>
    </xdr:to>
    <xdr:sp>
      <xdr:nvSpPr>
        <xdr:cNvPr id="104" name="AutoShape 297"/>
        <xdr:cNvSpPr>
          <a:spLocks/>
        </xdr:cNvSpPr>
      </xdr:nvSpPr>
      <xdr:spPr>
        <a:xfrm flipH="1" flipV="1">
          <a:off x="8172450" y="27146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33</xdr:col>
      <xdr:colOff>76200</xdr:colOff>
      <xdr:row>15</xdr:row>
      <xdr:rowOff>0</xdr:rowOff>
    </xdr:from>
    <xdr:to>
      <xdr:col>34</xdr:col>
      <xdr:colOff>0</xdr:colOff>
      <xdr:row>15</xdr:row>
      <xdr:rowOff>104775</xdr:rowOff>
    </xdr:to>
    <xdr:sp>
      <xdr:nvSpPr>
        <xdr:cNvPr id="105" name="AutoShape 298"/>
        <xdr:cNvSpPr>
          <a:spLocks/>
        </xdr:cNvSpPr>
      </xdr:nvSpPr>
      <xdr:spPr>
        <a:xfrm flipH="1" flipV="1">
          <a:off x="8372475" y="27146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35</xdr:col>
      <xdr:colOff>76200</xdr:colOff>
      <xdr:row>15</xdr:row>
      <xdr:rowOff>0</xdr:rowOff>
    </xdr:from>
    <xdr:to>
      <xdr:col>36</xdr:col>
      <xdr:colOff>0</xdr:colOff>
      <xdr:row>15</xdr:row>
      <xdr:rowOff>104775</xdr:rowOff>
    </xdr:to>
    <xdr:sp>
      <xdr:nvSpPr>
        <xdr:cNvPr id="106" name="AutoShape 299"/>
        <xdr:cNvSpPr>
          <a:spLocks/>
        </xdr:cNvSpPr>
      </xdr:nvSpPr>
      <xdr:spPr>
        <a:xfrm flipH="1" flipV="1">
          <a:off x="8772525" y="27146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36</xdr:col>
      <xdr:colOff>76200</xdr:colOff>
      <xdr:row>15</xdr:row>
      <xdr:rowOff>0</xdr:rowOff>
    </xdr:from>
    <xdr:to>
      <xdr:col>37</xdr:col>
      <xdr:colOff>0</xdr:colOff>
      <xdr:row>15</xdr:row>
      <xdr:rowOff>104775</xdr:rowOff>
    </xdr:to>
    <xdr:sp>
      <xdr:nvSpPr>
        <xdr:cNvPr id="107" name="AutoShape 300"/>
        <xdr:cNvSpPr>
          <a:spLocks/>
        </xdr:cNvSpPr>
      </xdr:nvSpPr>
      <xdr:spPr>
        <a:xfrm flipH="1" flipV="1">
          <a:off x="8972550" y="27146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37</xdr:col>
      <xdr:colOff>76200</xdr:colOff>
      <xdr:row>15</xdr:row>
      <xdr:rowOff>0</xdr:rowOff>
    </xdr:from>
    <xdr:to>
      <xdr:col>38</xdr:col>
      <xdr:colOff>0</xdr:colOff>
      <xdr:row>15</xdr:row>
      <xdr:rowOff>104775</xdr:rowOff>
    </xdr:to>
    <xdr:sp>
      <xdr:nvSpPr>
        <xdr:cNvPr id="108" name="AutoShape 301"/>
        <xdr:cNvSpPr>
          <a:spLocks/>
        </xdr:cNvSpPr>
      </xdr:nvSpPr>
      <xdr:spPr>
        <a:xfrm flipH="1" flipV="1">
          <a:off x="9172575" y="27146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76200</xdr:colOff>
      <xdr:row>16</xdr:row>
      <xdr:rowOff>0</xdr:rowOff>
    </xdr:from>
    <xdr:to>
      <xdr:col>13</xdr:col>
      <xdr:colOff>0</xdr:colOff>
      <xdr:row>16</xdr:row>
      <xdr:rowOff>104775</xdr:rowOff>
    </xdr:to>
    <xdr:sp>
      <xdr:nvSpPr>
        <xdr:cNvPr id="109" name="AutoShape 302"/>
        <xdr:cNvSpPr>
          <a:spLocks/>
        </xdr:cNvSpPr>
      </xdr:nvSpPr>
      <xdr:spPr>
        <a:xfrm flipH="1" flipV="1">
          <a:off x="4171950" y="28765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13</xdr:col>
      <xdr:colOff>76200</xdr:colOff>
      <xdr:row>16</xdr:row>
      <xdr:rowOff>0</xdr:rowOff>
    </xdr:from>
    <xdr:to>
      <xdr:col>14</xdr:col>
      <xdr:colOff>0</xdr:colOff>
      <xdr:row>16</xdr:row>
      <xdr:rowOff>104775</xdr:rowOff>
    </xdr:to>
    <xdr:sp>
      <xdr:nvSpPr>
        <xdr:cNvPr id="110" name="AutoShape 303"/>
        <xdr:cNvSpPr>
          <a:spLocks/>
        </xdr:cNvSpPr>
      </xdr:nvSpPr>
      <xdr:spPr>
        <a:xfrm flipH="1" flipV="1">
          <a:off x="4371975" y="28765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15</xdr:col>
      <xdr:colOff>76200</xdr:colOff>
      <xdr:row>16</xdr:row>
      <xdr:rowOff>0</xdr:rowOff>
    </xdr:from>
    <xdr:to>
      <xdr:col>16</xdr:col>
      <xdr:colOff>0</xdr:colOff>
      <xdr:row>16</xdr:row>
      <xdr:rowOff>104775</xdr:rowOff>
    </xdr:to>
    <xdr:sp>
      <xdr:nvSpPr>
        <xdr:cNvPr id="111" name="AutoShape 304"/>
        <xdr:cNvSpPr>
          <a:spLocks/>
        </xdr:cNvSpPr>
      </xdr:nvSpPr>
      <xdr:spPr>
        <a:xfrm flipH="1" flipV="1">
          <a:off x="4772025" y="28765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32</xdr:col>
      <xdr:colOff>76200</xdr:colOff>
      <xdr:row>16</xdr:row>
      <xdr:rowOff>0</xdr:rowOff>
    </xdr:from>
    <xdr:to>
      <xdr:col>33</xdr:col>
      <xdr:colOff>0</xdr:colOff>
      <xdr:row>16</xdr:row>
      <xdr:rowOff>104775</xdr:rowOff>
    </xdr:to>
    <xdr:sp>
      <xdr:nvSpPr>
        <xdr:cNvPr id="112" name="AutoShape 305"/>
        <xdr:cNvSpPr>
          <a:spLocks/>
        </xdr:cNvSpPr>
      </xdr:nvSpPr>
      <xdr:spPr>
        <a:xfrm flipH="1" flipV="1">
          <a:off x="8172450" y="28765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33</xdr:col>
      <xdr:colOff>76200</xdr:colOff>
      <xdr:row>16</xdr:row>
      <xdr:rowOff>0</xdr:rowOff>
    </xdr:from>
    <xdr:to>
      <xdr:col>34</xdr:col>
      <xdr:colOff>0</xdr:colOff>
      <xdr:row>16</xdr:row>
      <xdr:rowOff>104775</xdr:rowOff>
    </xdr:to>
    <xdr:sp>
      <xdr:nvSpPr>
        <xdr:cNvPr id="113" name="AutoShape 306"/>
        <xdr:cNvSpPr>
          <a:spLocks/>
        </xdr:cNvSpPr>
      </xdr:nvSpPr>
      <xdr:spPr>
        <a:xfrm flipH="1" flipV="1">
          <a:off x="8372475" y="28765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35</xdr:col>
      <xdr:colOff>76200</xdr:colOff>
      <xdr:row>16</xdr:row>
      <xdr:rowOff>0</xdr:rowOff>
    </xdr:from>
    <xdr:to>
      <xdr:col>36</xdr:col>
      <xdr:colOff>0</xdr:colOff>
      <xdr:row>16</xdr:row>
      <xdr:rowOff>104775</xdr:rowOff>
    </xdr:to>
    <xdr:sp>
      <xdr:nvSpPr>
        <xdr:cNvPr id="114" name="AutoShape 307"/>
        <xdr:cNvSpPr>
          <a:spLocks/>
        </xdr:cNvSpPr>
      </xdr:nvSpPr>
      <xdr:spPr>
        <a:xfrm flipH="1" flipV="1">
          <a:off x="8772525" y="28765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36</xdr:col>
      <xdr:colOff>76200</xdr:colOff>
      <xdr:row>16</xdr:row>
      <xdr:rowOff>0</xdr:rowOff>
    </xdr:from>
    <xdr:to>
      <xdr:col>37</xdr:col>
      <xdr:colOff>0</xdr:colOff>
      <xdr:row>16</xdr:row>
      <xdr:rowOff>104775</xdr:rowOff>
    </xdr:to>
    <xdr:sp>
      <xdr:nvSpPr>
        <xdr:cNvPr id="115" name="AutoShape 308"/>
        <xdr:cNvSpPr>
          <a:spLocks/>
        </xdr:cNvSpPr>
      </xdr:nvSpPr>
      <xdr:spPr>
        <a:xfrm flipH="1" flipV="1">
          <a:off x="8972550" y="28765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38</xdr:col>
      <xdr:colOff>76200</xdr:colOff>
      <xdr:row>16</xdr:row>
      <xdr:rowOff>0</xdr:rowOff>
    </xdr:from>
    <xdr:to>
      <xdr:col>39</xdr:col>
      <xdr:colOff>0</xdr:colOff>
      <xdr:row>16</xdr:row>
      <xdr:rowOff>104775</xdr:rowOff>
    </xdr:to>
    <xdr:sp>
      <xdr:nvSpPr>
        <xdr:cNvPr id="116" name="AutoShape 309"/>
        <xdr:cNvSpPr>
          <a:spLocks/>
        </xdr:cNvSpPr>
      </xdr:nvSpPr>
      <xdr:spPr>
        <a:xfrm flipH="1" flipV="1">
          <a:off x="9372600" y="28765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76200</xdr:colOff>
      <xdr:row>17</xdr:row>
      <xdr:rowOff>0</xdr:rowOff>
    </xdr:from>
    <xdr:to>
      <xdr:col>13</xdr:col>
      <xdr:colOff>0</xdr:colOff>
      <xdr:row>17</xdr:row>
      <xdr:rowOff>104775</xdr:rowOff>
    </xdr:to>
    <xdr:sp>
      <xdr:nvSpPr>
        <xdr:cNvPr id="117" name="AutoShape 310"/>
        <xdr:cNvSpPr>
          <a:spLocks/>
        </xdr:cNvSpPr>
      </xdr:nvSpPr>
      <xdr:spPr>
        <a:xfrm flipH="1" flipV="1">
          <a:off x="4171950" y="30384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13</xdr:col>
      <xdr:colOff>76200</xdr:colOff>
      <xdr:row>17</xdr:row>
      <xdr:rowOff>0</xdr:rowOff>
    </xdr:from>
    <xdr:to>
      <xdr:col>14</xdr:col>
      <xdr:colOff>0</xdr:colOff>
      <xdr:row>17</xdr:row>
      <xdr:rowOff>104775</xdr:rowOff>
    </xdr:to>
    <xdr:sp>
      <xdr:nvSpPr>
        <xdr:cNvPr id="118" name="AutoShape 311"/>
        <xdr:cNvSpPr>
          <a:spLocks/>
        </xdr:cNvSpPr>
      </xdr:nvSpPr>
      <xdr:spPr>
        <a:xfrm flipH="1" flipV="1">
          <a:off x="4371975" y="30384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14</xdr:col>
      <xdr:colOff>76200</xdr:colOff>
      <xdr:row>17</xdr:row>
      <xdr:rowOff>0</xdr:rowOff>
    </xdr:from>
    <xdr:to>
      <xdr:col>15</xdr:col>
      <xdr:colOff>0</xdr:colOff>
      <xdr:row>17</xdr:row>
      <xdr:rowOff>104775</xdr:rowOff>
    </xdr:to>
    <xdr:sp>
      <xdr:nvSpPr>
        <xdr:cNvPr id="119" name="AutoShape 312"/>
        <xdr:cNvSpPr>
          <a:spLocks/>
        </xdr:cNvSpPr>
      </xdr:nvSpPr>
      <xdr:spPr>
        <a:xfrm flipH="1" flipV="1">
          <a:off x="4572000" y="30384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15</xdr:col>
      <xdr:colOff>76200</xdr:colOff>
      <xdr:row>17</xdr:row>
      <xdr:rowOff>0</xdr:rowOff>
    </xdr:from>
    <xdr:to>
      <xdr:col>16</xdr:col>
      <xdr:colOff>0</xdr:colOff>
      <xdr:row>17</xdr:row>
      <xdr:rowOff>104775</xdr:rowOff>
    </xdr:to>
    <xdr:sp>
      <xdr:nvSpPr>
        <xdr:cNvPr id="120" name="AutoShape 313"/>
        <xdr:cNvSpPr>
          <a:spLocks/>
        </xdr:cNvSpPr>
      </xdr:nvSpPr>
      <xdr:spPr>
        <a:xfrm flipH="1" flipV="1">
          <a:off x="4772025" y="30384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17</xdr:col>
      <xdr:colOff>76200</xdr:colOff>
      <xdr:row>17</xdr:row>
      <xdr:rowOff>0</xdr:rowOff>
    </xdr:from>
    <xdr:to>
      <xdr:col>18</xdr:col>
      <xdr:colOff>0</xdr:colOff>
      <xdr:row>17</xdr:row>
      <xdr:rowOff>104775</xdr:rowOff>
    </xdr:to>
    <xdr:sp>
      <xdr:nvSpPr>
        <xdr:cNvPr id="121" name="AutoShape 314"/>
        <xdr:cNvSpPr>
          <a:spLocks/>
        </xdr:cNvSpPr>
      </xdr:nvSpPr>
      <xdr:spPr>
        <a:xfrm flipH="1" flipV="1">
          <a:off x="5172075" y="30384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32</xdr:col>
      <xdr:colOff>76200</xdr:colOff>
      <xdr:row>17</xdr:row>
      <xdr:rowOff>0</xdr:rowOff>
    </xdr:from>
    <xdr:to>
      <xdr:col>33</xdr:col>
      <xdr:colOff>0</xdr:colOff>
      <xdr:row>17</xdr:row>
      <xdr:rowOff>104775</xdr:rowOff>
    </xdr:to>
    <xdr:sp>
      <xdr:nvSpPr>
        <xdr:cNvPr id="122" name="AutoShape 315"/>
        <xdr:cNvSpPr>
          <a:spLocks/>
        </xdr:cNvSpPr>
      </xdr:nvSpPr>
      <xdr:spPr>
        <a:xfrm flipH="1" flipV="1">
          <a:off x="8172450" y="30384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34</xdr:col>
      <xdr:colOff>76200</xdr:colOff>
      <xdr:row>17</xdr:row>
      <xdr:rowOff>0</xdr:rowOff>
    </xdr:from>
    <xdr:to>
      <xdr:col>35</xdr:col>
      <xdr:colOff>0</xdr:colOff>
      <xdr:row>17</xdr:row>
      <xdr:rowOff>104775</xdr:rowOff>
    </xdr:to>
    <xdr:sp>
      <xdr:nvSpPr>
        <xdr:cNvPr id="123" name="AutoShape 316"/>
        <xdr:cNvSpPr>
          <a:spLocks/>
        </xdr:cNvSpPr>
      </xdr:nvSpPr>
      <xdr:spPr>
        <a:xfrm flipH="1" flipV="1">
          <a:off x="8572500" y="30384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35</xdr:col>
      <xdr:colOff>76200</xdr:colOff>
      <xdr:row>17</xdr:row>
      <xdr:rowOff>0</xdr:rowOff>
    </xdr:from>
    <xdr:to>
      <xdr:col>36</xdr:col>
      <xdr:colOff>0</xdr:colOff>
      <xdr:row>17</xdr:row>
      <xdr:rowOff>104775</xdr:rowOff>
    </xdr:to>
    <xdr:sp>
      <xdr:nvSpPr>
        <xdr:cNvPr id="124" name="AutoShape 317"/>
        <xdr:cNvSpPr>
          <a:spLocks/>
        </xdr:cNvSpPr>
      </xdr:nvSpPr>
      <xdr:spPr>
        <a:xfrm flipH="1" flipV="1">
          <a:off x="8772525" y="30384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38</xdr:col>
      <xdr:colOff>76200</xdr:colOff>
      <xdr:row>17</xdr:row>
      <xdr:rowOff>0</xdr:rowOff>
    </xdr:from>
    <xdr:to>
      <xdr:col>39</xdr:col>
      <xdr:colOff>0</xdr:colOff>
      <xdr:row>17</xdr:row>
      <xdr:rowOff>104775</xdr:rowOff>
    </xdr:to>
    <xdr:sp>
      <xdr:nvSpPr>
        <xdr:cNvPr id="125" name="AutoShape 318"/>
        <xdr:cNvSpPr>
          <a:spLocks/>
        </xdr:cNvSpPr>
      </xdr:nvSpPr>
      <xdr:spPr>
        <a:xfrm flipH="1" flipV="1">
          <a:off x="9372600" y="30384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76200</xdr:colOff>
      <xdr:row>18</xdr:row>
      <xdr:rowOff>0</xdr:rowOff>
    </xdr:from>
    <xdr:to>
      <xdr:col>13</xdr:col>
      <xdr:colOff>0</xdr:colOff>
      <xdr:row>18</xdr:row>
      <xdr:rowOff>104775</xdr:rowOff>
    </xdr:to>
    <xdr:sp>
      <xdr:nvSpPr>
        <xdr:cNvPr id="126" name="AutoShape 319"/>
        <xdr:cNvSpPr>
          <a:spLocks/>
        </xdr:cNvSpPr>
      </xdr:nvSpPr>
      <xdr:spPr>
        <a:xfrm flipH="1" flipV="1">
          <a:off x="4171950" y="32004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13</xdr:col>
      <xdr:colOff>76200</xdr:colOff>
      <xdr:row>18</xdr:row>
      <xdr:rowOff>0</xdr:rowOff>
    </xdr:from>
    <xdr:to>
      <xdr:col>14</xdr:col>
      <xdr:colOff>0</xdr:colOff>
      <xdr:row>18</xdr:row>
      <xdr:rowOff>104775</xdr:rowOff>
    </xdr:to>
    <xdr:sp>
      <xdr:nvSpPr>
        <xdr:cNvPr id="127" name="AutoShape 320"/>
        <xdr:cNvSpPr>
          <a:spLocks/>
        </xdr:cNvSpPr>
      </xdr:nvSpPr>
      <xdr:spPr>
        <a:xfrm flipH="1" flipV="1">
          <a:off x="4371975" y="32004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14</xdr:col>
      <xdr:colOff>76200</xdr:colOff>
      <xdr:row>18</xdr:row>
      <xdr:rowOff>0</xdr:rowOff>
    </xdr:from>
    <xdr:to>
      <xdr:col>15</xdr:col>
      <xdr:colOff>0</xdr:colOff>
      <xdr:row>18</xdr:row>
      <xdr:rowOff>104775</xdr:rowOff>
    </xdr:to>
    <xdr:sp>
      <xdr:nvSpPr>
        <xdr:cNvPr id="128" name="AutoShape 321"/>
        <xdr:cNvSpPr>
          <a:spLocks/>
        </xdr:cNvSpPr>
      </xdr:nvSpPr>
      <xdr:spPr>
        <a:xfrm flipH="1" flipV="1">
          <a:off x="4572000" y="32004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15</xdr:col>
      <xdr:colOff>76200</xdr:colOff>
      <xdr:row>18</xdr:row>
      <xdr:rowOff>0</xdr:rowOff>
    </xdr:from>
    <xdr:to>
      <xdr:col>16</xdr:col>
      <xdr:colOff>0</xdr:colOff>
      <xdr:row>18</xdr:row>
      <xdr:rowOff>104775</xdr:rowOff>
    </xdr:to>
    <xdr:sp>
      <xdr:nvSpPr>
        <xdr:cNvPr id="129" name="AutoShape 322"/>
        <xdr:cNvSpPr>
          <a:spLocks/>
        </xdr:cNvSpPr>
      </xdr:nvSpPr>
      <xdr:spPr>
        <a:xfrm flipH="1" flipV="1">
          <a:off x="4772025" y="32004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17</xdr:col>
      <xdr:colOff>76200</xdr:colOff>
      <xdr:row>18</xdr:row>
      <xdr:rowOff>0</xdr:rowOff>
    </xdr:from>
    <xdr:to>
      <xdr:col>18</xdr:col>
      <xdr:colOff>0</xdr:colOff>
      <xdr:row>18</xdr:row>
      <xdr:rowOff>104775</xdr:rowOff>
    </xdr:to>
    <xdr:sp>
      <xdr:nvSpPr>
        <xdr:cNvPr id="130" name="AutoShape 323"/>
        <xdr:cNvSpPr>
          <a:spLocks/>
        </xdr:cNvSpPr>
      </xdr:nvSpPr>
      <xdr:spPr>
        <a:xfrm flipH="1" flipV="1">
          <a:off x="5172075" y="32004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32</xdr:col>
      <xdr:colOff>76200</xdr:colOff>
      <xdr:row>18</xdr:row>
      <xdr:rowOff>0</xdr:rowOff>
    </xdr:from>
    <xdr:to>
      <xdr:col>33</xdr:col>
      <xdr:colOff>0</xdr:colOff>
      <xdr:row>18</xdr:row>
      <xdr:rowOff>104775</xdr:rowOff>
    </xdr:to>
    <xdr:sp>
      <xdr:nvSpPr>
        <xdr:cNvPr id="131" name="AutoShape 324"/>
        <xdr:cNvSpPr>
          <a:spLocks/>
        </xdr:cNvSpPr>
      </xdr:nvSpPr>
      <xdr:spPr>
        <a:xfrm flipH="1" flipV="1">
          <a:off x="8172450" y="32004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34</xdr:col>
      <xdr:colOff>76200</xdr:colOff>
      <xdr:row>18</xdr:row>
      <xdr:rowOff>0</xdr:rowOff>
    </xdr:from>
    <xdr:to>
      <xdr:col>35</xdr:col>
      <xdr:colOff>0</xdr:colOff>
      <xdr:row>18</xdr:row>
      <xdr:rowOff>104775</xdr:rowOff>
    </xdr:to>
    <xdr:sp>
      <xdr:nvSpPr>
        <xdr:cNvPr id="132" name="AutoShape 325"/>
        <xdr:cNvSpPr>
          <a:spLocks/>
        </xdr:cNvSpPr>
      </xdr:nvSpPr>
      <xdr:spPr>
        <a:xfrm flipH="1" flipV="1">
          <a:off x="8572500" y="32004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38</xdr:col>
      <xdr:colOff>76200</xdr:colOff>
      <xdr:row>18</xdr:row>
      <xdr:rowOff>0</xdr:rowOff>
    </xdr:from>
    <xdr:to>
      <xdr:col>39</xdr:col>
      <xdr:colOff>0</xdr:colOff>
      <xdr:row>18</xdr:row>
      <xdr:rowOff>104775</xdr:rowOff>
    </xdr:to>
    <xdr:sp>
      <xdr:nvSpPr>
        <xdr:cNvPr id="133" name="AutoShape 326"/>
        <xdr:cNvSpPr>
          <a:spLocks/>
        </xdr:cNvSpPr>
      </xdr:nvSpPr>
      <xdr:spPr>
        <a:xfrm flipH="1" flipV="1">
          <a:off x="9372600" y="32004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76200</xdr:colOff>
      <xdr:row>19</xdr:row>
      <xdr:rowOff>0</xdr:rowOff>
    </xdr:from>
    <xdr:to>
      <xdr:col>13</xdr:col>
      <xdr:colOff>0</xdr:colOff>
      <xdr:row>19</xdr:row>
      <xdr:rowOff>104775</xdr:rowOff>
    </xdr:to>
    <xdr:sp>
      <xdr:nvSpPr>
        <xdr:cNvPr id="134" name="AutoShape 327"/>
        <xdr:cNvSpPr>
          <a:spLocks/>
        </xdr:cNvSpPr>
      </xdr:nvSpPr>
      <xdr:spPr>
        <a:xfrm flipH="1" flipV="1">
          <a:off x="4171950" y="33623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14</xdr:col>
      <xdr:colOff>76200</xdr:colOff>
      <xdr:row>19</xdr:row>
      <xdr:rowOff>0</xdr:rowOff>
    </xdr:from>
    <xdr:to>
      <xdr:col>15</xdr:col>
      <xdr:colOff>0</xdr:colOff>
      <xdr:row>19</xdr:row>
      <xdr:rowOff>104775</xdr:rowOff>
    </xdr:to>
    <xdr:sp>
      <xdr:nvSpPr>
        <xdr:cNvPr id="135" name="AutoShape 328"/>
        <xdr:cNvSpPr>
          <a:spLocks/>
        </xdr:cNvSpPr>
      </xdr:nvSpPr>
      <xdr:spPr>
        <a:xfrm flipH="1" flipV="1">
          <a:off x="4572000" y="33623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15</xdr:col>
      <xdr:colOff>76200</xdr:colOff>
      <xdr:row>19</xdr:row>
      <xdr:rowOff>0</xdr:rowOff>
    </xdr:from>
    <xdr:to>
      <xdr:col>16</xdr:col>
      <xdr:colOff>0</xdr:colOff>
      <xdr:row>19</xdr:row>
      <xdr:rowOff>104775</xdr:rowOff>
    </xdr:to>
    <xdr:sp>
      <xdr:nvSpPr>
        <xdr:cNvPr id="136" name="AutoShape 329"/>
        <xdr:cNvSpPr>
          <a:spLocks/>
        </xdr:cNvSpPr>
      </xdr:nvSpPr>
      <xdr:spPr>
        <a:xfrm flipH="1" flipV="1">
          <a:off x="4772025" y="33623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76200</xdr:colOff>
      <xdr:row>19</xdr:row>
      <xdr:rowOff>0</xdr:rowOff>
    </xdr:from>
    <xdr:to>
      <xdr:col>17</xdr:col>
      <xdr:colOff>0</xdr:colOff>
      <xdr:row>19</xdr:row>
      <xdr:rowOff>104775</xdr:rowOff>
    </xdr:to>
    <xdr:sp>
      <xdr:nvSpPr>
        <xdr:cNvPr id="137" name="AutoShape 330"/>
        <xdr:cNvSpPr>
          <a:spLocks/>
        </xdr:cNvSpPr>
      </xdr:nvSpPr>
      <xdr:spPr>
        <a:xfrm flipH="1" flipV="1">
          <a:off x="4972050" y="33623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17</xdr:col>
      <xdr:colOff>76200</xdr:colOff>
      <xdr:row>19</xdr:row>
      <xdr:rowOff>0</xdr:rowOff>
    </xdr:from>
    <xdr:to>
      <xdr:col>18</xdr:col>
      <xdr:colOff>0</xdr:colOff>
      <xdr:row>19</xdr:row>
      <xdr:rowOff>104775</xdr:rowOff>
    </xdr:to>
    <xdr:sp>
      <xdr:nvSpPr>
        <xdr:cNvPr id="138" name="AutoShape 331"/>
        <xdr:cNvSpPr>
          <a:spLocks/>
        </xdr:cNvSpPr>
      </xdr:nvSpPr>
      <xdr:spPr>
        <a:xfrm flipH="1" flipV="1">
          <a:off x="5172075" y="33623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32</xdr:col>
      <xdr:colOff>76200</xdr:colOff>
      <xdr:row>19</xdr:row>
      <xdr:rowOff>0</xdr:rowOff>
    </xdr:from>
    <xdr:to>
      <xdr:col>33</xdr:col>
      <xdr:colOff>0</xdr:colOff>
      <xdr:row>19</xdr:row>
      <xdr:rowOff>104775</xdr:rowOff>
    </xdr:to>
    <xdr:sp>
      <xdr:nvSpPr>
        <xdr:cNvPr id="139" name="AutoShape 332"/>
        <xdr:cNvSpPr>
          <a:spLocks/>
        </xdr:cNvSpPr>
      </xdr:nvSpPr>
      <xdr:spPr>
        <a:xfrm flipH="1" flipV="1">
          <a:off x="8172450" y="33623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34</xdr:col>
      <xdr:colOff>76200</xdr:colOff>
      <xdr:row>19</xdr:row>
      <xdr:rowOff>0</xdr:rowOff>
    </xdr:from>
    <xdr:to>
      <xdr:col>35</xdr:col>
      <xdr:colOff>0</xdr:colOff>
      <xdr:row>19</xdr:row>
      <xdr:rowOff>104775</xdr:rowOff>
    </xdr:to>
    <xdr:sp>
      <xdr:nvSpPr>
        <xdr:cNvPr id="140" name="AutoShape 333"/>
        <xdr:cNvSpPr>
          <a:spLocks/>
        </xdr:cNvSpPr>
      </xdr:nvSpPr>
      <xdr:spPr>
        <a:xfrm flipH="1" flipV="1">
          <a:off x="8572500" y="33623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38</xdr:col>
      <xdr:colOff>76200</xdr:colOff>
      <xdr:row>19</xdr:row>
      <xdr:rowOff>0</xdr:rowOff>
    </xdr:from>
    <xdr:to>
      <xdr:col>39</xdr:col>
      <xdr:colOff>0</xdr:colOff>
      <xdr:row>19</xdr:row>
      <xdr:rowOff>104775</xdr:rowOff>
    </xdr:to>
    <xdr:sp>
      <xdr:nvSpPr>
        <xdr:cNvPr id="141" name="AutoShape 334"/>
        <xdr:cNvSpPr>
          <a:spLocks/>
        </xdr:cNvSpPr>
      </xdr:nvSpPr>
      <xdr:spPr>
        <a:xfrm flipH="1" flipV="1">
          <a:off x="9372600" y="33623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76200</xdr:colOff>
      <xdr:row>20</xdr:row>
      <xdr:rowOff>0</xdr:rowOff>
    </xdr:from>
    <xdr:to>
      <xdr:col>13</xdr:col>
      <xdr:colOff>0</xdr:colOff>
      <xdr:row>20</xdr:row>
      <xdr:rowOff>104775</xdr:rowOff>
    </xdr:to>
    <xdr:sp>
      <xdr:nvSpPr>
        <xdr:cNvPr id="142" name="AutoShape 335"/>
        <xdr:cNvSpPr>
          <a:spLocks/>
        </xdr:cNvSpPr>
      </xdr:nvSpPr>
      <xdr:spPr>
        <a:xfrm flipH="1" flipV="1">
          <a:off x="4171950" y="35242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14</xdr:col>
      <xdr:colOff>76200</xdr:colOff>
      <xdr:row>20</xdr:row>
      <xdr:rowOff>0</xdr:rowOff>
    </xdr:from>
    <xdr:to>
      <xdr:col>15</xdr:col>
      <xdr:colOff>0</xdr:colOff>
      <xdr:row>20</xdr:row>
      <xdr:rowOff>104775</xdr:rowOff>
    </xdr:to>
    <xdr:sp>
      <xdr:nvSpPr>
        <xdr:cNvPr id="143" name="AutoShape 336"/>
        <xdr:cNvSpPr>
          <a:spLocks/>
        </xdr:cNvSpPr>
      </xdr:nvSpPr>
      <xdr:spPr>
        <a:xfrm flipH="1" flipV="1">
          <a:off x="4572000" y="35242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76200</xdr:colOff>
      <xdr:row>20</xdr:row>
      <xdr:rowOff>0</xdr:rowOff>
    </xdr:from>
    <xdr:to>
      <xdr:col>17</xdr:col>
      <xdr:colOff>0</xdr:colOff>
      <xdr:row>20</xdr:row>
      <xdr:rowOff>104775</xdr:rowOff>
    </xdr:to>
    <xdr:sp>
      <xdr:nvSpPr>
        <xdr:cNvPr id="144" name="AutoShape 337"/>
        <xdr:cNvSpPr>
          <a:spLocks/>
        </xdr:cNvSpPr>
      </xdr:nvSpPr>
      <xdr:spPr>
        <a:xfrm flipH="1" flipV="1">
          <a:off x="4972050" y="35242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32</xdr:col>
      <xdr:colOff>76200</xdr:colOff>
      <xdr:row>20</xdr:row>
      <xdr:rowOff>0</xdr:rowOff>
    </xdr:from>
    <xdr:to>
      <xdr:col>33</xdr:col>
      <xdr:colOff>0</xdr:colOff>
      <xdr:row>20</xdr:row>
      <xdr:rowOff>104775</xdr:rowOff>
    </xdr:to>
    <xdr:sp>
      <xdr:nvSpPr>
        <xdr:cNvPr id="145" name="AutoShape 338"/>
        <xdr:cNvSpPr>
          <a:spLocks/>
        </xdr:cNvSpPr>
      </xdr:nvSpPr>
      <xdr:spPr>
        <a:xfrm flipH="1" flipV="1">
          <a:off x="8172450" y="35242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38</xdr:col>
      <xdr:colOff>76200</xdr:colOff>
      <xdr:row>20</xdr:row>
      <xdr:rowOff>0</xdr:rowOff>
    </xdr:from>
    <xdr:to>
      <xdr:col>39</xdr:col>
      <xdr:colOff>0</xdr:colOff>
      <xdr:row>20</xdr:row>
      <xdr:rowOff>104775</xdr:rowOff>
    </xdr:to>
    <xdr:sp>
      <xdr:nvSpPr>
        <xdr:cNvPr id="146" name="AutoShape 339"/>
        <xdr:cNvSpPr>
          <a:spLocks/>
        </xdr:cNvSpPr>
      </xdr:nvSpPr>
      <xdr:spPr>
        <a:xfrm flipH="1" flipV="1">
          <a:off x="9372600" y="35242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76200</xdr:colOff>
      <xdr:row>21</xdr:row>
      <xdr:rowOff>0</xdr:rowOff>
    </xdr:from>
    <xdr:to>
      <xdr:col>13</xdr:col>
      <xdr:colOff>0</xdr:colOff>
      <xdr:row>21</xdr:row>
      <xdr:rowOff>104775</xdr:rowOff>
    </xdr:to>
    <xdr:sp>
      <xdr:nvSpPr>
        <xdr:cNvPr id="147" name="AutoShape 340"/>
        <xdr:cNvSpPr>
          <a:spLocks/>
        </xdr:cNvSpPr>
      </xdr:nvSpPr>
      <xdr:spPr>
        <a:xfrm flipH="1" flipV="1">
          <a:off x="4171950" y="36861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76200</xdr:colOff>
      <xdr:row>21</xdr:row>
      <xdr:rowOff>0</xdr:rowOff>
    </xdr:from>
    <xdr:to>
      <xdr:col>17</xdr:col>
      <xdr:colOff>0</xdr:colOff>
      <xdr:row>21</xdr:row>
      <xdr:rowOff>104775</xdr:rowOff>
    </xdr:to>
    <xdr:sp>
      <xdr:nvSpPr>
        <xdr:cNvPr id="148" name="AutoShape 341"/>
        <xdr:cNvSpPr>
          <a:spLocks/>
        </xdr:cNvSpPr>
      </xdr:nvSpPr>
      <xdr:spPr>
        <a:xfrm flipH="1" flipV="1">
          <a:off x="4972050" y="36861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38</xdr:col>
      <xdr:colOff>76200</xdr:colOff>
      <xdr:row>21</xdr:row>
      <xdr:rowOff>0</xdr:rowOff>
    </xdr:from>
    <xdr:to>
      <xdr:col>39</xdr:col>
      <xdr:colOff>0</xdr:colOff>
      <xdr:row>21</xdr:row>
      <xdr:rowOff>104775</xdr:rowOff>
    </xdr:to>
    <xdr:sp>
      <xdr:nvSpPr>
        <xdr:cNvPr id="149" name="AutoShape 342"/>
        <xdr:cNvSpPr>
          <a:spLocks/>
        </xdr:cNvSpPr>
      </xdr:nvSpPr>
      <xdr:spPr>
        <a:xfrm flipH="1" flipV="1">
          <a:off x="9372600" y="36861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39</xdr:col>
      <xdr:colOff>76200</xdr:colOff>
      <xdr:row>21</xdr:row>
      <xdr:rowOff>0</xdr:rowOff>
    </xdr:from>
    <xdr:to>
      <xdr:col>40</xdr:col>
      <xdr:colOff>0</xdr:colOff>
      <xdr:row>21</xdr:row>
      <xdr:rowOff>104775</xdr:rowOff>
    </xdr:to>
    <xdr:sp>
      <xdr:nvSpPr>
        <xdr:cNvPr id="150" name="AutoShape 343"/>
        <xdr:cNvSpPr>
          <a:spLocks/>
        </xdr:cNvSpPr>
      </xdr:nvSpPr>
      <xdr:spPr>
        <a:xfrm flipH="1" flipV="1">
          <a:off x="9572625" y="36861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76200</xdr:colOff>
      <xdr:row>22</xdr:row>
      <xdr:rowOff>0</xdr:rowOff>
    </xdr:from>
    <xdr:to>
      <xdr:col>17</xdr:col>
      <xdr:colOff>0</xdr:colOff>
      <xdr:row>22</xdr:row>
      <xdr:rowOff>104775</xdr:rowOff>
    </xdr:to>
    <xdr:sp>
      <xdr:nvSpPr>
        <xdr:cNvPr id="151" name="AutoShape 344"/>
        <xdr:cNvSpPr>
          <a:spLocks/>
        </xdr:cNvSpPr>
      </xdr:nvSpPr>
      <xdr:spPr>
        <a:xfrm flipH="1" flipV="1">
          <a:off x="4972050" y="38481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38</xdr:col>
      <xdr:colOff>76200</xdr:colOff>
      <xdr:row>22</xdr:row>
      <xdr:rowOff>0</xdr:rowOff>
    </xdr:from>
    <xdr:to>
      <xdr:col>39</xdr:col>
      <xdr:colOff>0</xdr:colOff>
      <xdr:row>22</xdr:row>
      <xdr:rowOff>104775</xdr:rowOff>
    </xdr:to>
    <xdr:sp>
      <xdr:nvSpPr>
        <xdr:cNvPr id="152" name="AutoShape 345"/>
        <xdr:cNvSpPr>
          <a:spLocks/>
        </xdr:cNvSpPr>
      </xdr:nvSpPr>
      <xdr:spPr>
        <a:xfrm flipH="1" flipV="1">
          <a:off x="9372600" y="38481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39</xdr:col>
      <xdr:colOff>76200</xdr:colOff>
      <xdr:row>22</xdr:row>
      <xdr:rowOff>0</xdr:rowOff>
    </xdr:from>
    <xdr:to>
      <xdr:col>40</xdr:col>
      <xdr:colOff>0</xdr:colOff>
      <xdr:row>22</xdr:row>
      <xdr:rowOff>104775</xdr:rowOff>
    </xdr:to>
    <xdr:sp>
      <xdr:nvSpPr>
        <xdr:cNvPr id="153" name="AutoShape 346"/>
        <xdr:cNvSpPr>
          <a:spLocks/>
        </xdr:cNvSpPr>
      </xdr:nvSpPr>
      <xdr:spPr>
        <a:xfrm flipH="1" flipV="1">
          <a:off x="9572625" y="38481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38</xdr:col>
      <xdr:colOff>76200</xdr:colOff>
      <xdr:row>23</xdr:row>
      <xdr:rowOff>0</xdr:rowOff>
    </xdr:from>
    <xdr:to>
      <xdr:col>39</xdr:col>
      <xdr:colOff>0</xdr:colOff>
      <xdr:row>23</xdr:row>
      <xdr:rowOff>104775</xdr:rowOff>
    </xdr:to>
    <xdr:sp>
      <xdr:nvSpPr>
        <xdr:cNvPr id="154" name="AutoShape 347"/>
        <xdr:cNvSpPr>
          <a:spLocks/>
        </xdr:cNvSpPr>
      </xdr:nvSpPr>
      <xdr:spPr>
        <a:xfrm flipH="1" flipV="1">
          <a:off x="9372600" y="40100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39</xdr:col>
      <xdr:colOff>76200</xdr:colOff>
      <xdr:row>23</xdr:row>
      <xdr:rowOff>0</xdr:rowOff>
    </xdr:from>
    <xdr:to>
      <xdr:col>40</xdr:col>
      <xdr:colOff>0</xdr:colOff>
      <xdr:row>23</xdr:row>
      <xdr:rowOff>104775</xdr:rowOff>
    </xdr:to>
    <xdr:sp>
      <xdr:nvSpPr>
        <xdr:cNvPr id="155" name="AutoShape 348"/>
        <xdr:cNvSpPr>
          <a:spLocks/>
        </xdr:cNvSpPr>
      </xdr:nvSpPr>
      <xdr:spPr>
        <a:xfrm flipH="1" flipV="1">
          <a:off x="9572625" y="40100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38</xdr:col>
      <xdr:colOff>76200</xdr:colOff>
      <xdr:row>24</xdr:row>
      <xdr:rowOff>0</xdr:rowOff>
    </xdr:from>
    <xdr:to>
      <xdr:col>39</xdr:col>
      <xdr:colOff>0</xdr:colOff>
      <xdr:row>24</xdr:row>
      <xdr:rowOff>104775</xdr:rowOff>
    </xdr:to>
    <xdr:sp>
      <xdr:nvSpPr>
        <xdr:cNvPr id="156" name="AutoShape 349"/>
        <xdr:cNvSpPr>
          <a:spLocks/>
        </xdr:cNvSpPr>
      </xdr:nvSpPr>
      <xdr:spPr>
        <a:xfrm flipH="1" flipV="1">
          <a:off x="9372600" y="41719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39</xdr:col>
      <xdr:colOff>76200</xdr:colOff>
      <xdr:row>24</xdr:row>
      <xdr:rowOff>0</xdr:rowOff>
    </xdr:from>
    <xdr:to>
      <xdr:col>40</xdr:col>
      <xdr:colOff>0</xdr:colOff>
      <xdr:row>24</xdr:row>
      <xdr:rowOff>104775</xdr:rowOff>
    </xdr:to>
    <xdr:sp>
      <xdr:nvSpPr>
        <xdr:cNvPr id="157" name="AutoShape 350"/>
        <xdr:cNvSpPr>
          <a:spLocks/>
        </xdr:cNvSpPr>
      </xdr:nvSpPr>
      <xdr:spPr>
        <a:xfrm flipH="1" flipV="1">
          <a:off x="9572625" y="41719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40</xdr:col>
      <xdr:colOff>76200</xdr:colOff>
      <xdr:row>24</xdr:row>
      <xdr:rowOff>0</xdr:rowOff>
    </xdr:from>
    <xdr:to>
      <xdr:col>41</xdr:col>
      <xdr:colOff>0</xdr:colOff>
      <xdr:row>24</xdr:row>
      <xdr:rowOff>104775</xdr:rowOff>
    </xdr:to>
    <xdr:sp>
      <xdr:nvSpPr>
        <xdr:cNvPr id="158" name="AutoShape 351"/>
        <xdr:cNvSpPr>
          <a:spLocks/>
        </xdr:cNvSpPr>
      </xdr:nvSpPr>
      <xdr:spPr>
        <a:xfrm flipH="1" flipV="1">
          <a:off x="9772650" y="41719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38</xdr:col>
      <xdr:colOff>76200</xdr:colOff>
      <xdr:row>25</xdr:row>
      <xdr:rowOff>0</xdr:rowOff>
    </xdr:from>
    <xdr:to>
      <xdr:col>39</xdr:col>
      <xdr:colOff>0</xdr:colOff>
      <xdr:row>25</xdr:row>
      <xdr:rowOff>104775</xdr:rowOff>
    </xdr:to>
    <xdr:sp>
      <xdr:nvSpPr>
        <xdr:cNvPr id="159" name="AutoShape 352"/>
        <xdr:cNvSpPr>
          <a:spLocks/>
        </xdr:cNvSpPr>
      </xdr:nvSpPr>
      <xdr:spPr>
        <a:xfrm flipH="1" flipV="1">
          <a:off x="9372600" y="43338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40</xdr:col>
      <xdr:colOff>76200</xdr:colOff>
      <xdr:row>25</xdr:row>
      <xdr:rowOff>0</xdr:rowOff>
    </xdr:from>
    <xdr:to>
      <xdr:col>41</xdr:col>
      <xdr:colOff>0</xdr:colOff>
      <xdr:row>25</xdr:row>
      <xdr:rowOff>104775</xdr:rowOff>
    </xdr:to>
    <xdr:sp>
      <xdr:nvSpPr>
        <xdr:cNvPr id="160" name="AutoShape 353"/>
        <xdr:cNvSpPr>
          <a:spLocks/>
        </xdr:cNvSpPr>
      </xdr:nvSpPr>
      <xdr:spPr>
        <a:xfrm flipH="1" flipV="1">
          <a:off x="9772650" y="43338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40</xdr:col>
      <xdr:colOff>76200</xdr:colOff>
      <xdr:row>26</xdr:row>
      <xdr:rowOff>0</xdr:rowOff>
    </xdr:from>
    <xdr:to>
      <xdr:col>41</xdr:col>
      <xdr:colOff>0</xdr:colOff>
      <xdr:row>26</xdr:row>
      <xdr:rowOff>104775</xdr:rowOff>
    </xdr:to>
    <xdr:sp>
      <xdr:nvSpPr>
        <xdr:cNvPr id="161" name="AutoShape 354"/>
        <xdr:cNvSpPr>
          <a:spLocks/>
        </xdr:cNvSpPr>
      </xdr:nvSpPr>
      <xdr:spPr>
        <a:xfrm flipH="1" flipV="1">
          <a:off x="9772650" y="44958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45</xdr:col>
      <xdr:colOff>76200</xdr:colOff>
      <xdr:row>26</xdr:row>
      <xdr:rowOff>0</xdr:rowOff>
    </xdr:from>
    <xdr:to>
      <xdr:col>46</xdr:col>
      <xdr:colOff>0</xdr:colOff>
      <xdr:row>26</xdr:row>
      <xdr:rowOff>104775</xdr:rowOff>
    </xdr:to>
    <xdr:sp>
      <xdr:nvSpPr>
        <xdr:cNvPr id="162" name="AutoShape 355"/>
        <xdr:cNvSpPr>
          <a:spLocks/>
        </xdr:cNvSpPr>
      </xdr:nvSpPr>
      <xdr:spPr>
        <a:xfrm flipH="1" flipV="1">
          <a:off x="10772775" y="44958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47</xdr:col>
      <xdr:colOff>76200</xdr:colOff>
      <xdr:row>26</xdr:row>
      <xdr:rowOff>0</xdr:rowOff>
    </xdr:from>
    <xdr:to>
      <xdr:col>48</xdr:col>
      <xdr:colOff>0</xdr:colOff>
      <xdr:row>26</xdr:row>
      <xdr:rowOff>104775</xdr:rowOff>
    </xdr:to>
    <xdr:sp>
      <xdr:nvSpPr>
        <xdr:cNvPr id="163" name="AutoShape 356"/>
        <xdr:cNvSpPr>
          <a:spLocks/>
        </xdr:cNvSpPr>
      </xdr:nvSpPr>
      <xdr:spPr>
        <a:xfrm flipH="1" flipV="1">
          <a:off x="11172825" y="44958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40</xdr:col>
      <xdr:colOff>76200</xdr:colOff>
      <xdr:row>27</xdr:row>
      <xdr:rowOff>0</xdr:rowOff>
    </xdr:from>
    <xdr:to>
      <xdr:col>41</xdr:col>
      <xdr:colOff>0</xdr:colOff>
      <xdr:row>27</xdr:row>
      <xdr:rowOff>104775</xdr:rowOff>
    </xdr:to>
    <xdr:sp>
      <xdr:nvSpPr>
        <xdr:cNvPr id="164" name="AutoShape 357"/>
        <xdr:cNvSpPr>
          <a:spLocks/>
        </xdr:cNvSpPr>
      </xdr:nvSpPr>
      <xdr:spPr>
        <a:xfrm flipH="1" flipV="1">
          <a:off x="9772650" y="46577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47</xdr:col>
      <xdr:colOff>76200</xdr:colOff>
      <xdr:row>27</xdr:row>
      <xdr:rowOff>0</xdr:rowOff>
    </xdr:from>
    <xdr:to>
      <xdr:col>48</xdr:col>
      <xdr:colOff>0</xdr:colOff>
      <xdr:row>27</xdr:row>
      <xdr:rowOff>104775</xdr:rowOff>
    </xdr:to>
    <xdr:sp>
      <xdr:nvSpPr>
        <xdr:cNvPr id="165" name="AutoShape 358"/>
        <xdr:cNvSpPr>
          <a:spLocks/>
        </xdr:cNvSpPr>
      </xdr:nvSpPr>
      <xdr:spPr>
        <a:xfrm flipH="1" flipV="1">
          <a:off x="11172825" y="46577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40</xdr:col>
      <xdr:colOff>76200</xdr:colOff>
      <xdr:row>28</xdr:row>
      <xdr:rowOff>0</xdr:rowOff>
    </xdr:from>
    <xdr:to>
      <xdr:col>41</xdr:col>
      <xdr:colOff>0</xdr:colOff>
      <xdr:row>28</xdr:row>
      <xdr:rowOff>104775</xdr:rowOff>
    </xdr:to>
    <xdr:sp>
      <xdr:nvSpPr>
        <xdr:cNvPr id="166" name="AutoShape 359"/>
        <xdr:cNvSpPr>
          <a:spLocks/>
        </xdr:cNvSpPr>
      </xdr:nvSpPr>
      <xdr:spPr>
        <a:xfrm flipH="1" flipV="1">
          <a:off x="9772650" y="48196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43</xdr:col>
      <xdr:colOff>76200</xdr:colOff>
      <xdr:row>28</xdr:row>
      <xdr:rowOff>0</xdr:rowOff>
    </xdr:from>
    <xdr:to>
      <xdr:col>44</xdr:col>
      <xdr:colOff>0</xdr:colOff>
      <xdr:row>28</xdr:row>
      <xdr:rowOff>104775</xdr:rowOff>
    </xdr:to>
    <xdr:sp>
      <xdr:nvSpPr>
        <xdr:cNvPr id="167" name="AutoShape 360"/>
        <xdr:cNvSpPr>
          <a:spLocks/>
        </xdr:cNvSpPr>
      </xdr:nvSpPr>
      <xdr:spPr>
        <a:xfrm flipH="1" flipV="1">
          <a:off x="10372725" y="48196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49</xdr:col>
      <xdr:colOff>76200</xdr:colOff>
      <xdr:row>28</xdr:row>
      <xdr:rowOff>0</xdr:rowOff>
    </xdr:from>
    <xdr:to>
      <xdr:col>50</xdr:col>
      <xdr:colOff>0</xdr:colOff>
      <xdr:row>28</xdr:row>
      <xdr:rowOff>104775</xdr:rowOff>
    </xdr:to>
    <xdr:sp>
      <xdr:nvSpPr>
        <xdr:cNvPr id="168" name="AutoShape 361"/>
        <xdr:cNvSpPr>
          <a:spLocks/>
        </xdr:cNvSpPr>
      </xdr:nvSpPr>
      <xdr:spPr>
        <a:xfrm flipH="1" flipV="1">
          <a:off x="11572875" y="48196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40</xdr:col>
      <xdr:colOff>76200</xdr:colOff>
      <xdr:row>29</xdr:row>
      <xdr:rowOff>0</xdr:rowOff>
    </xdr:from>
    <xdr:to>
      <xdr:col>41</xdr:col>
      <xdr:colOff>0</xdr:colOff>
      <xdr:row>29</xdr:row>
      <xdr:rowOff>104775</xdr:rowOff>
    </xdr:to>
    <xdr:sp>
      <xdr:nvSpPr>
        <xdr:cNvPr id="169" name="AutoShape 362"/>
        <xdr:cNvSpPr>
          <a:spLocks/>
        </xdr:cNvSpPr>
      </xdr:nvSpPr>
      <xdr:spPr>
        <a:xfrm flipH="1" flipV="1">
          <a:off x="9772650" y="49815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40</xdr:col>
      <xdr:colOff>76200</xdr:colOff>
      <xdr:row>30</xdr:row>
      <xdr:rowOff>0</xdr:rowOff>
    </xdr:from>
    <xdr:to>
      <xdr:col>41</xdr:col>
      <xdr:colOff>0</xdr:colOff>
      <xdr:row>30</xdr:row>
      <xdr:rowOff>104775</xdr:rowOff>
    </xdr:to>
    <xdr:sp>
      <xdr:nvSpPr>
        <xdr:cNvPr id="170" name="AutoShape 363"/>
        <xdr:cNvSpPr>
          <a:spLocks/>
        </xdr:cNvSpPr>
      </xdr:nvSpPr>
      <xdr:spPr>
        <a:xfrm flipH="1" flipV="1">
          <a:off x="9772650" y="51435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43</xdr:col>
      <xdr:colOff>76200</xdr:colOff>
      <xdr:row>30</xdr:row>
      <xdr:rowOff>0</xdr:rowOff>
    </xdr:from>
    <xdr:to>
      <xdr:col>44</xdr:col>
      <xdr:colOff>0</xdr:colOff>
      <xdr:row>30</xdr:row>
      <xdr:rowOff>104775</xdr:rowOff>
    </xdr:to>
    <xdr:sp>
      <xdr:nvSpPr>
        <xdr:cNvPr id="171" name="AutoShape 364"/>
        <xdr:cNvSpPr>
          <a:spLocks/>
        </xdr:cNvSpPr>
      </xdr:nvSpPr>
      <xdr:spPr>
        <a:xfrm flipH="1" flipV="1">
          <a:off x="10372725" y="51435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46</xdr:col>
      <xdr:colOff>76200</xdr:colOff>
      <xdr:row>30</xdr:row>
      <xdr:rowOff>0</xdr:rowOff>
    </xdr:from>
    <xdr:to>
      <xdr:col>47</xdr:col>
      <xdr:colOff>0</xdr:colOff>
      <xdr:row>30</xdr:row>
      <xdr:rowOff>104775</xdr:rowOff>
    </xdr:to>
    <xdr:sp>
      <xdr:nvSpPr>
        <xdr:cNvPr id="172" name="AutoShape 365"/>
        <xdr:cNvSpPr>
          <a:spLocks/>
        </xdr:cNvSpPr>
      </xdr:nvSpPr>
      <xdr:spPr>
        <a:xfrm flipH="1" flipV="1">
          <a:off x="10972800" y="51435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40</xdr:col>
      <xdr:colOff>76200</xdr:colOff>
      <xdr:row>31</xdr:row>
      <xdr:rowOff>0</xdr:rowOff>
    </xdr:from>
    <xdr:to>
      <xdr:col>41</xdr:col>
      <xdr:colOff>0</xdr:colOff>
      <xdr:row>31</xdr:row>
      <xdr:rowOff>104775</xdr:rowOff>
    </xdr:to>
    <xdr:sp>
      <xdr:nvSpPr>
        <xdr:cNvPr id="173" name="AutoShape 366"/>
        <xdr:cNvSpPr>
          <a:spLocks/>
        </xdr:cNvSpPr>
      </xdr:nvSpPr>
      <xdr:spPr>
        <a:xfrm flipH="1" flipV="1">
          <a:off x="9772650" y="53054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41</xdr:col>
      <xdr:colOff>76200</xdr:colOff>
      <xdr:row>31</xdr:row>
      <xdr:rowOff>0</xdr:rowOff>
    </xdr:from>
    <xdr:to>
      <xdr:col>42</xdr:col>
      <xdr:colOff>0</xdr:colOff>
      <xdr:row>31</xdr:row>
      <xdr:rowOff>104775</xdr:rowOff>
    </xdr:to>
    <xdr:sp>
      <xdr:nvSpPr>
        <xdr:cNvPr id="174" name="AutoShape 367"/>
        <xdr:cNvSpPr>
          <a:spLocks/>
        </xdr:cNvSpPr>
      </xdr:nvSpPr>
      <xdr:spPr>
        <a:xfrm flipH="1" flipV="1">
          <a:off x="9972675" y="53054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43</xdr:col>
      <xdr:colOff>76200</xdr:colOff>
      <xdr:row>31</xdr:row>
      <xdr:rowOff>0</xdr:rowOff>
    </xdr:from>
    <xdr:to>
      <xdr:col>44</xdr:col>
      <xdr:colOff>0</xdr:colOff>
      <xdr:row>31</xdr:row>
      <xdr:rowOff>104775</xdr:rowOff>
    </xdr:to>
    <xdr:sp>
      <xdr:nvSpPr>
        <xdr:cNvPr id="175" name="AutoShape 368"/>
        <xdr:cNvSpPr>
          <a:spLocks/>
        </xdr:cNvSpPr>
      </xdr:nvSpPr>
      <xdr:spPr>
        <a:xfrm flipH="1" flipV="1">
          <a:off x="10372725" y="53054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44</xdr:col>
      <xdr:colOff>76200</xdr:colOff>
      <xdr:row>31</xdr:row>
      <xdr:rowOff>0</xdr:rowOff>
    </xdr:from>
    <xdr:to>
      <xdr:col>45</xdr:col>
      <xdr:colOff>0</xdr:colOff>
      <xdr:row>31</xdr:row>
      <xdr:rowOff>104775</xdr:rowOff>
    </xdr:to>
    <xdr:sp>
      <xdr:nvSpPr>
        <xdr:cNvPr id="176" name="AutoShape 369"/>
        <xdr:cNvSpPr>
          <a:spLocks/>
        </xdr:cNvSpPr>
      </xdr:nvSpPr>
      <xdr:spPr>
        <a:xfrm flipH="1" flipV="1">
          <a:off x="10572750" y="53054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48</xdr:col>
      <xdr:colOff>76200</xdr:colOff>
      <xdr:row>31</xdr:row>
      <xdr:rowOff>0</xdr:rowOff>
    </xdr:from>
    <xdr:to>
      <xdr:col>49</xdr:col>
      <xdr:colOff>0</xdr:colOff>
      <xdr:row>31</xdr:row>
      <xdr:rowOff>104775</xdr:rowOff>
    </xdr:to>
    <xdr:sp>
      <xdr:nvSpPr>
        <xdr:cNvPr id="177" name="AutoShape 370"/>
        <xdr:cNvSpPr>
          <a:spLocks/>
        </xdr:cNvSpPr>
      </xdr:nvSpPr>
      <xdr:spPr>
        <a:xfrm flipH="1" flipV="1">
          <a:off x="11372850" y="53054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40</xdr:col>
      <xdr:colOff>76200</xdr:colOff>
      <xdr:row>32</xdr:row>
      <xdr:rowOff>0</xdr:rowOff>
    </xdr:from>
    <xdr:to>
      <xdr:col>41</xdr:col>
      <xdr:colOff>0</xdr:colOff>
      <xdr:row>32</xdr:row>
      <xdr:rowOff>104775</xdr:rowOff>
    </xdr:to>
    <xdr:sp>
      <xdr:nvSpPr>
        <xdr:cNvPr id="178" name="AutoShape 371"/>
        <xdr:cNvSpPr>
          <a:spLocks/>
        </xdr:cNvSpPr>
      </xdr:nvSpPr>
      <xdr:spPr>
        <a:xfrm flipH="1" flipV="1">
          <a:off x="9772650" y="54673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41</xdr:col>
      <xdr:colOff>76200</xdr:colOff>
      <xdr:row>32</xdr:row>
      <xdr:rowOff>0</xdr:rowOff>
    </xdr:from>
    <xdr:to>
      <xdr:col>42</xdr:col>
      <xdr:colOff>0</xdr:colOff>
      <xdr:row>32</xdr:row>
      <xdr:rowOff>104775</xdr:rowOff>
    </xdr:to>
    <xdr:sp>
      <xdr:nvSpPr>
        <xdr:cNvPr id="179" name="AutoShape 372"/>
        <xdr:cNvSpPr>
          <a:spLocks/>
        </xdr:cNvSpPr>
      </xdr:nvSpPr>
      <xdr:spPr>
        <a:xfrm flipH="1" flipV="1">
          <a:off x="9972675" y="54673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43</xdr:col>
      <xdr:colOff>76200</xdr:colOff>
      <xdr:row>32</xdr:row>
      <xdr:rowOff>0</xdr:rowOff>
    </xdr:from>
    <xdr:to>
      <xdr:col>44</xdr:col>
      <xdr:colOff>0</xdr:colOff>
      <xdr:row>32</xdr:row>
      <xdr:rowOff>104775</xdr:rowOff>
    </xdr:to>
    <xdr:sp>
      <xdr:nvSpPr>
        <xdr:cNvPr id="180" name="AutoShape 373"/>
        <xdr:cNvSpPr>
          <a:spLocks/>
        </xdr:cNvSpPr>
      </xdr:nvSpPr>
      <xdr:spPr>
        <a:xfrm flipH="1" flipV="1">
          <a:off x="10372725" y="54673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44</xdr:col>
      <xdr:colOff>76200</xdr:colOff>
      <xdr:row>32</xdr:row>
      <xdr:rowOff>0</xdr:rowOff>
    </xdr:from>
    <xdr:to>
      <xdr:col>45</xdr:col>
      <xdr:colOff>0</xdr:colOff>
      <xdr:row>32</xdr:row>
      <xdr:rowOff>104775</xdr:rowOff>
    </xdr:to>
    <xdr:sp>
      <xdr:nvSpPr>
        <xdr:cNvPr id="181" name="AutoShape 374"/>
        <xdr:cNvSpPr>
          <a:spLocks/>
        </xdr:cNvSpPr>
      </xdr:nvSpPr>
      <xdr:spPr>
        <a:xfrm flipH="1" flipV="1">
          <a:off x="10572750" y="54673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41</xdr:col>
      <xdr:colOff>76200</xdr:colOff>
      <xdr:row>33</xdr:row>
      <xdr:rowOff>0</xdr:rowOff>
    </xdr:from>
    <xdr:to>
      <xdr:col>42</xdr:col>
      <xdr:colOff>0</xdr:colOff>
      <xdr:row>33</xdr:row>
      <xdr:rowOff>104775</xdr:rowOff>
    </xdr:to>
    <xdr:sp>
      <xdr:nvSpPr>
        <xdr:cNvPr id="182" name="AutoShape 375"/>
        <xdr:cNvSpPr>
          <a:spLocks/>
        </xdr:cNvSpPr>
      </xdr:nvSpPr>
      <xdr:spPr>
        <a:xfrm flipH="1" flipV="1">
          <a:off x="9972675" y="56292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43</xdr:col>
      <xdr:colOff>76200</xdr:colOff>
      <xdr:row>33</xdr:row>
      <xdr:rowOff>0</xdr:rowOff>
    </xdr:from>
    <xdr:to>
      <xdr:col>44</xdr:col>
      <xdr:colOff>0</xdr:colOff>
      <xdr:row>33</xdr:row>
      <xdr:rowOff>104775</xdr:rowOff>
    </xdr:to>
    <xdr:sp>
      <xdr:nvSpPr>
        <xdr:cNvPr id="183" name="AutoShape 376"/>
        <xdr:cNvSpPr>
          <a:spLocks/>
        </xdr:cNvSpPr>
      </xdr:nvSpPr>
      <xdr:spPr>
        <a:xfrm flipH="1" flipV="1">
          <a:off x="10372725" y="56292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44</xdr:col>
      <xdr:colOff>76200</xdr:colOff>
      <xdr:row>33</xdr:row>
      <xdr:rowOff>0</xdr:rowOff>
    </xdr:from>
    <xdr:to>
      <xdr:col>45</xdr:col>
      <xdr:colOff>0</xdr:colOff>
      <xdr:row>33</xdr:row>
      <xdr:rowOff>104775</xdr:rowOff>
    </xdr:to>
    <xdr:sp>
      <xdr:nvSpPr>
        <xdr:cNvPr id="184" name="AutoShape 377"/>
        <xdr:cNvSpPr>
          <a:spLocks/>
        </xdr:cNvSpPr>
      </xdr:nvSpPr>
      <xdr:spPr>
        <a:xfrm flipH="1" flipV="1">
          <a:off x="10572750" y="56292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40</xdr:col>
      <xdr:colOff>76200</xdr:colOff>
      <xdr:row>34</xdr:row>
      <xdr:rowOff>0</xdr:rowOff>
    </xdr:from>
    <xdr:to>
      <xdr:col>41</xdr:col>
      <xdr:colOff>0</xdr:colOff>
      <xdr:row>34</xdr:row>
      <xdr:rowOff>104775</xdr:rowOff>
    </xdr:to>
    <xdr:sp>
      <xdr:nvSpPr>
        <xdr:cNvPr id="185" name="AutoShape 378"/>
        <xdr:cNvSpPr>
          <a:spLocks/>
        </xdr:cNvSpPr>
      </xdr:nvSpPr>
      <xdr:spPr>
        <a:xfrm flipH="1" flipV="1">
          <a:off x="9772650" y="57912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41</xdr:col>
      <xdr:colOff>76200</xdr:colOff>
      <xdr:row>34</xdr:row>
      <xdr:rowOff>0</xdr:rowOff>
    </xdr:from>
    <xdr:to>
      <xdr:col>42</xdr:col>
      <xdr:colOff>0</xdr:colOff>
      <xdr:row>34</xdr:row>
      <xdr:rowOff>104775</xdr:rowOff>
    </xdr:to>
    <xdr:sp>
      <xdr:nvSpPr>
        <xdr:cNvPr id="186" name="AutoShape 379"/>
        <xdr:cNvSpPr>
          <a:spLocks/>
        </xdr:cNvSpPr>
      </xdr:nvSpPr>
      <xdr:spPr>
        <a:xfrm flipH="1" flipV="1">
          <a:off x="9972675" y="57912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42</xdr:col>
      <xdr:colOff>76200</xdr:colOff>
      <xdr:row>34</xdr:row>
      <xdr:rowOff>0</xdr:rowOff>
    </xdr:from>
    <xdr:to>
      <xdr:col>43</xdr:col>
      <xdr:colOff>0</xdr:colOff>
      <xdr:row>34</xdr:row>
      <xdr:rowOff>104775</xdr:rowOff>
    </xdr:to>
    <xdr:sp>
      <xdr:nvSpPr>
        <xdr:cNvPr id="187" name="AutoShape 380"/>
        <xdr:cNvSpPr>
          <a:spLocks/>
        </xdr:cNvSpPr>
      </xdr:nvSpPr>
      <xdr:spPr>
        <a:xfrm flipH="1" flipV="1">
          <a:off x="10172700" y="57912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43</xdr:col>
      <xdr:colOff>76200</xdr:colOff>
      <xdr:row>34</xdr:row>
      <xdr:rowOff>0</xdr:rowOff>
    </xdr:from>
    <xdr:to>
      <xdr:col>44</xdr:col>
      <xdr:colOff>0</xdr:colOff>
      <xdr:row>34</xdr:row>
      <xdr:rowOff>104775</xdr:rowOff>
    </xdr:to>
    <xdr:sp>
      <xdr:nvSpPr>
        <xdr:cNvPr id="188" name="AutoShape 381"/>
        <xdr:cNvSpPr>
          <a:spLocks/>
        </xdr:cNvSpPr>
      </xdr:nvSpPr>
      <xdr:spPr>
        <a:xfrm flipH="1" flipV="1">
          <a:off x="10372725" y="57912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44</xdr:col>
      <xdr:colOff>76200</xdr:colOff>
      <xdr:row>34</xdr:row>
      <xdr:rowOff>0</xdr:rowOff>
    </xdr:from>
    <xdr:to>
      <xdr:col>45</xdr:col>
      <xdr:colOff>0</xdr:colOff>
      <xdr:row>34</xdr:row>
      <xdr:rowOff>104775</xdr:rowOff>
    </xdr:to>
    <xdr:sp>
      <xdr:nvSpPr>
        <xdr:cNvPr id="189" name="AutoShape 382"/>
        <xdr:cNvSpPr>
          <a:spLocks/>
        </xdr:cNvSpPr>
      </xdr:nvSpPr>
      <xdr:spPr>
        <a:xfrm flipH="1" flipV="1">
          <a:off x="10572750" y="579120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41</xdr:col>
      <xdr:colOff>76200</xdr:colOff>
      <xdr:row>35</xdr:row>
      <xdr:rowOff>0</xdr:rowOff>
    </xdr:from>
    <xdr:to>
      <xdr:col>42</xdr:col>
      <xdr:colOff>0</xdr:colOff>
      <xdr:row>35</xdr:row>
      <xdr:rowOff>104775</xdr:rowOff>
    </xdr:to>
    <xdr:sp>
      <xdr:nvSpPr>
        <xdr:cNvPr id="190" name="AutoShape 383"/>
        <xdr:cNvSpPr>
          <a:spLocks/>
        </xdr:cNvSpPr>
      </xdr:nvSpPr>
      <xdr:spPr>
        <a:xfrm flipH="1" flipV="1">
          <a:off x="9972675" y="59531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42</xdr:col>
      <xdr:colOff>76200</xdr:colOff>
      <xdr:row>35</xdr:row>
      <xdr:rowOff>0</xdr:rowOff>
    </xdr:from>
    <xdr:to>
      <xdr:col>43</xdr:col>
      <xdr:colOff>0</xdr:colOff>
      <xdr:row>35</xdr:row>
      <xdr:rowOff>104775</xdr:rowOff>
    </xdr:to>
    <xdr:sp>
      <xdr:nvSpPr>
        <xdr:cNvPr id="191" name="AutoShape 384"/>
        <xdr:cNvSpPr>
          <a:spLocks/>
        </xdr:cNvSpPr>
      </xdr:nvSpPr>
      <xdr:spPr>
        <a:xfrm flipH="1" flipV="1">
          <a:off x="10172700" y="59531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44</xdr:col>
      <xdr:colOff>76200</xdr:colOff>
      <xdr:row>35</xdr:row>
      <xdr:rowOff>0</xdr:rowOff>
    </xdr:from>
    <xdr:to>
      <xdr:col>45</xdr:col>
      <xdr:colOff>0</xdr:colOff>
      <xdr:row>35</xdr:row>
      <xdr:rowOff>104775</xdr:rowOff>
    </xdr:to>
    <xdr:sp>
      <xdr:nvSpPr>
        <xdr:cNvPr id="192" name="AutoShape 385"/>
        <xdr:cNvSpPr>
          <a:spLocks/>
        </xdr:cNvSpPr>
      </xdr:nvSpPr>
      <xdr:spPr>
        <a:xfrm flipH="1" flipV="1">
          <a:off x="10572750" y="595312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42</xdr:col>
      <xdr:colOff>76200</xdr:colOff>
      <xdr:row>36</xdr:row>
      <xdr:rowOff>0</xdr:rowOff>
    </xdr:from>
    <xdr:to>
      <xdr:col>43</xdr:col>
      <xdr:colOff>0</xdr:colOff>
      <xdr:row>36</xdr:row>
      <xdr:rowOff>104775</xdr:rowOff>
    </xdr:to>
    <xdr:sp>
      <xdr:nvSpPr>
        <xdr:cNvPr id="193" name="AutoShape 386"/>
        <xdr:cNvSpPr>
          <a:spLocks/>
        </xdr:cNvSpPr>
      </xdr:nvSpPr>
      <xdr:spPr>
        <a:xfrm flipH="1" flipV="1">
          <a:off x="10172700" y="61150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44</xdr:col>
      <xdr:colOff>76200</xdr:colOff>
      <xdr:row>36</xdr:row>
      <xdr:rowOff>0</xdr:rowOff>
    </xdr:from>
    <xdr:to>
      <xdr:col>45</xdr:col>
      <xdr:colOff>0</xdr:colOff>
      <xdr:row>36</xdr:row>
      <xdr:rowOff>104775</xdr:rowOff>
    </xdr:to>
    <xdr:sp>
      <xdr:nvSpPr>
        <xdr:cNvPr id="194" name="AutoShape 387"/>
        <xdr:cNvSpPr>
          <a:spLocks/>
        </xdr:cNvSpPr>
      </xdr:nvSpPr>
      <xdr:spPr>
        <a:xfrm flipH="1" flipV="1">
          <a:off x="10572750" y="61150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40</xdr:col>
      <xdr:colOff>76200</xdr:colOff>
      <xdr:row>37</xdr:row>
      <xdr:rowOff>0</xdr:rowOff>
    </xdr:from>
    <xdr:to>
      <xdr:col>41</xdr:col>
      <xdr:colOff>0</xdr:colOff>
      <xdr:row>37</xdr:row>
      <xdr:rowOff>104775</xdr:rowOff>
    </xdr:to>
    <xdr:sp>
      <xdr:nvSpPr>
        <xdr:cNvPr id="195" name="AutoShape 388"/>
        <xdr:cNvSpPr>
          <a:spLocks/>
        </xdr:cNvSpPr>
      </xdr:nvSpPr>
      <xdr:spPr>
        <a:xfrm flipH="1" flipV="1">
          <a:off x="9772650" y="62769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44</xdr:col>
      <xdr:colOff>76200</xdr:colOff>
      <xdr:row>37</xdr:row>
      <xdr:rowOff>0</xdr:rowOff>
    </xdr:from>
    <xdr:to>
      <xdr:col>45</xdr:col>
      <xdr:colOff>0</xdr:colOff>
      <xdr:row>37</xdr:row>
      <xdr:rowOff>104775</xdr:rowOff>
    </xdr:to>
    <xdr:sp>
      <xdr:nvSpPr>
        <xdr:cNvPr id="196" name="AutoShape 389"/>
        <xdr:cNvSpPr>
          <a:spLocks/>
        </xdr:cNvSpPr>
      </xdr:nvSpPr>
      <xdr:spPr>
        <a:xfrm flipH="1" flipV="1">
          <a:off x="10572750" y="6276975"/>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32</xdr:col>
      <xdr:colOff>0</xdr:colOff>
      <xdr:row>21</xdr:row>
      <xdr:rowOff>9525</xdr:rowOff>
    </xdr:from>
    <xdr:to>
      <xdr:col>64</xdr:col>
      <xdr:colOff>180975</xdr:colOff>
      <xdr:row>21</xdr:row>
      <xdr:rowOff>9525</xdr:rowOff>
    </xdr:to>
    <xdr:sp>
      <xdr:nvSpPr>
        <xdr:cNvPr id="197" name="Line 390"/>
        <xdr:cNvSpPr>
          <a:spLocks/>
        </xdr:cNvSpPr>
      </xdr:nvSpPr>
      <xdr:spPr>
        <a:xfrm flipH="1">
          <a:off x="8096250" y="3695700"/>
          <a:ext cx="6581775" cy="0"/>
        </a:xfrm>
        <a:prstGeom prst="line">
          <a:avLst/>
        </a:prstGeom>
        <a:noFill/>
        <a:ln w="38100" cmpd="sng">
          <a:solidFill>
            <a:srgbClr val="FFCC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38</xdr:col>
      <xdr:colOff>38100</xdr:colOff>
      <xdr:row>25</xdr:row>
      <xdr:rowOff>9525</xdr:rowOff>
    </xdr:from>
    <xdr:to>
      <xdr:col>64</xdr:col>
      <xdr:colOff>76200</xdr:colOff>
      <xdr:row>25</xdr:row>
      <xdr:rowOff>9525</xdr:rowOff>
    </xdr:to>
    <xdr:sp>
      <xdr:nvSpPr>
        <xdr:cNvPr id="198" name="Line 391"/>
        <xdr:cNvSpPr>
          <a:spLocks/>
        </xdr:cNvSpPr>
      </xdr:nvSpPr>
      <xdr:spPr>
        <a:xfrm flipH="1">
          <a:off x="9334500" y="4343400"/>
          <a:ext cx="5238750" cy="0"/>
        </a:xfrm>
        <a:prstGeom prst="line">
          <a:avLst/>
        </a:prstGeom>
        <a:noFill/>
        <a:ln w="38100" cmpd="sng">
          <a:solidFill>
            <a:srgbClr val="FFCC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48</xdr:col>
      <xdr:colOff>38100</xdr:colOff>
      <xdr:row>29</xdr:row>
      <xdr:rowOff>152400</xdr:rowOff>
    </xdr:from>
    <xdr:to>
      <xdr:col>64</xdr:col>
      <xdr:colOff>190500</xdr:colOff>
      <xdr:row>30</xdr:row>
      <xdr:rowOff>38100</xdr:rowOff>
    </xdr:to>
    <xdr:sp>
      <xdr:nvSpPr>
        <xdr:cNvPr id="199" name="Line 392"/>
        <xdr:cNvSpPr>
          <a:spLocks/>
        </xdr:cNvSpPr>
      </xdr:nvSpPr>
      <xdr:spPr>
        <a:xfrm flipH="1">
          <a:off x="11334750" y="5133975"/>
          <a:ext cx="3352800" cy="47625"/>
        </a:xfrm>
        <a:prstGeom prst="line">
          <a:avLst/>
        </a:prstGeom>
        <a:noFill/>
        <a:ln w="38100" cmpd="sng">
          <a:solidFill>
            <a:srgbClr val="FFCC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60</xdr:col>
      <xdr:colOff>9525</xdr:colOff>
      <xdr:row>3</xdr:row>
      <xdr:rowOff>9525</xdr:rowOff>
    </xdr:from>
    <xdr:to>
      <xdr:col>65</xdr:col>
      <xdr:colOff>142875</xdr:colOff>
      <xdr:row>38</xdr:row>
      <xdr:rowOff>9525</xdr:rowOff>
    </xdr:to>
    <xdr:pic>
      <xdr:nvPicPr>
        <xdr:cNvPr id="200" name="Picture 393"/>
        <xdr:cNvPicPr preferRelativeResize="1">
          <a:picLocks noChangeAspect="1"/>
        </xdr:cNvPicPr>
      </xdr:nvPicPr>
      <xdr:blipFill>
        <a:blip r:embed="rId6"/>
        <a:stretch>
          <a:fillRect/>
        </a:stretch>
      </xdr:blipFill>
      <xdr:spPr>
        <a:xfrm>
          <a:off x="13706475" y="781050"/>
          <a:ext cx="1133475" cy="5667375"/>
        </a:xfrm>
        <a:prstGeom prst="rect">
          <a:avLst/>
        </a:prstGeom>
        <a:noFill/>
        <a:ln w="9525" cmpd="sng">
          <a:noFill/>
        </a:ln>
      </xdr:spPr>
    </xdr:pic>
    <xdr:clientData/>
  </xdr:twoCellAnchor>
  <xdr:twoCellAnchor>
    <xdr:from>
      <xdr:col>25</xdr:col>
      <xdr:colOff>76200</xdr:colOff>
      <xdr:row>4</xdr:row>
      <xdr:rowOff>0</xdr:rowOff>
    </xdr:from>
    <xdr:to>
      <xdr:col>26</xdr:col>
      <xdr:colOff>0</xdr:colOff>
      <xdr:row>4</xdr:row>
      <xdr:rowOff>104775</xdr:rowOff>
    </xdr:to>
    <xdr:sp>
      <xdr:nvSpPr>
        <xdr:cNvPr id="201" name="AutoShape 395"/>
        <xdr:cNvSpPr>
          <a:spLocks/>
        </xdr:cNvSpPr>
      </xdr:nvSpPr>
      <xdr:spPr>
        <a:xfrm flipH="1" flipV="1">
          <a:off x="6772275" y="933450"/>
          <a:ext cx="123825" cy="104775"/>
        </a:xfrm>
        <a:prstGeom prst="rtTriangle">
          <a:avLst/>
        </a:prstGeom>
        <a:solidFill>
          <a:srgbClr val="FFFFFF"/>
        </a:solidFill>
        <a:ln w="317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50</xdr:col>
      <xdr:colOff>9525</xdr:colOff>
      <xdr:row>10</xdr:row>
      <xdr:rowOff>38100</xdr:rowOff>
    </xdr:from>
    <xdr:to>
      <xdr:col>52</xdr:col>
      <xdr:colOff>0</xdr:colOff>
      <xdr:row>24</xdr:row>
      <xdr:rowOff>0</xdr:rowOff>
    </xdr:to>
    <xdr:sp>
      <xdr:nvSpPr>
        <xdr:cNvPr id="202" name="Line 396"/>
        <xdr:cNvSpPr>
          <a:spLocks/>
        </xdr:cNvSpPr>
      </xdr:nvSpPr>
      <xdr:spPr>
        <a:xfrm flipH="1">
          <a:off x="11706225" y="1943100"/>
          <a:ext cx="390525" cy="222885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51</xdr:col>
      <xdr:colOff>38100</xdr:colOff>
      <xdr:row>9</xdr:row>
      <xdr:rowOff>152400</xdr:rowOff>
    </xdr:from>
    <xdr:to>
      <xdr:col>52</xdr:col>
      <xdr:colOff>9525</xdr:colOff>
      <xdr:row>28</xdr:row>
      <xdr:rowOff>0</xdr:rowOff>
    </xdr:to>
    <xdr:sp>
      <xdr:nvSpPr>
        <xdr:cNvPr id="203" name="Line 397"/>
        <xdr:cNvSpPr>
          <a:spLocks/>
        </xdr:cNvSpPr>
      </xdr:nvSpPr>
      <xdr:spPr>
        <a:xfrm flipH="1">
          <a:off x="11934825" y="1895475"/>
          <a:ext cx="171450" cy="2924175"/>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51</xdr:col>
      <xdr:colOff>66675</xdr:colOff>
      <xdr:row>30</xdr:row>
      <xdr:rowOff>0</xdr:rowOff>
    </xdr:from>
    <xdr:to>
      <xdr:col>51</xdr:col>
      <xdr:colOff>152400</xdr:colOff>
      <xdr:row>33</xdr:row>
      <xdr:rowOff>19050</xdr:rowOff>
    </xdr:to>
    <xdr:sp>
      <xdr:nvSpPr>
        <xdr:cNvPr id="204" name="AutoShape 398"/>
        <xdr:cNvSpPr>
          <a:spLocks/>
        </xdr:cNvSpPr>
      </xdr:nvSpPr>
      <xdr:spPr>
        <a:xfrm>
          <a:off x="11963400" y="5143500"/>
          <a:ext cx="85725" cy="504825"/>
        </a:xfrm>
        <a:prstGeom prst="downArrow">
          <a:avLst/>
        </a:prstGeom>
        <a:solidFill>
          <a:srgbClr val="FFFFFF"/>
        </a:solidFill>
        <a:ln w="38100" cmpd="sng">
          <a:solidFill>
            <a:srgbClr val="FF99CC"/>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50</xdr:col>
      <xdr:colOff>66675</xdr:colOff>
      <xdr:row>24</xdr:row>
      <xdr:rowOff>28575</xdr:rowOff>
    </xdr:from>
    <xdr:to>
      <xdr:col>50</xdr:col>
      <xdr:colOff>161925</xdr:colOff>
      <xdr:row>27</xdr:row>
      <xdr:rowOff>85725</xdr:rowOff>
    </xdr:to>
    <xdr:sp>
      <xdr:nvSpPr>
        <xdr:cNvPr id="205" name="AutoShape 399"/>
        <xdr:cNvSpPr>
          <a:spLocks/>
        </xdr:cNvSpPr>
      </xdr:nvSpPr>
      <xdr:spPr>
        <a:xfrm>
          <a:off x="11763375" y="4200525"/>
          <a:ext cx="104775" cy="542925"/>
        </a:xfrm>
        <a:prstGeom prst="upArrow">
          <a:avLst/>
        </a:prstGeom>
        <a:solidFill>
          <a:srgbClr val="FFFFFF"/>
        </a:solidFill>
        <a:ln w="38100" cmpd="sng">
          <a:solidFill>
            <a:srgbClr val="00FFFF"/>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73</xdr:col>
      <xdr:colOff>38100</xdr:colOff>
      <xdr:row>4</xdr:row>
      <xdr:rowOff>66675</xdr:rowOff>
    </xdr:from>
    <xdr:to>
      <xdr:col>88</xdr:col>
      <xdr:colOff>180975</xdr:colOff>
      <xdr:row>6</xdr:row>
      <xdr:rowOff>66675</xdr:rowOff>
    </xdr:to>
    <xdr:pic>
      <xdr:nvPicPr>
        <xdr:cNvPr id="206" name="Picture 400">
          <a:hlinkClick r:id="rId8"/>
        </xdr:cNvPr>
        <xdr:cNvPicPr preferRelativeResize="1">
          <a:picLocks noChangeAspect="1"/>
        </xdr:cNvPicPr>
      </xdr:nvPicPr>
      <xdr:blipFill>
        <a:blip r:embed="rId1"/>
        <a:stretch>
          <a:fillRect/>
        </a:stretch>
      </xdr:blipFill>
      <xdr:spPr>
        <a:xfrm>
          <a:off x="18030825" y="1000125"/>
          <a:ext cx="3143250" cy="323850"/>
        </a:xfrm>
        <a:prstGeom prst="rect">
          <a:avLst/>
        </a:prstGeom>
        <a:noFill/>
        <a:ln w="9525" cmpd="sng">
          <a:noFill/>
        </a:ln>
      </xdr:spPr>
    </xdr:pic>
    <xdr:clientData/>
  </xdr:twoCellAnchor>
  <xdr:twoCellAnchor>
    <xdr:from>
      <xdr:col>92</xdr:col>
      <xdr:colOff>76200</xdr:colOff>
      <xdr:row>4</xdr:row>
      <xdr:rowOff>0</xdr:rowOff>
    </xdr:from>
    <xdr:to>
      <xdr:col>93</xdr:col>
      <xdr:colOff>0</xdr:colOff>
      <xdr:row>4</xdr:row>
      <xdr:rowOff>104775</xdr:rowOff>
    </xdr:to>
    <xdr:sp>
      <xdr:nvSpPr>
        <xdr:cNvPr id="207" name="AutoShape 401"/>
        <xdr:cNvSpPr>
          <a:spLocks/>
        </xdr:cNvSpPr>
      </xdr:nvSpPr>
      <xdr:spPr>
        <a:xfrm flipH="1" flipV="1">
          <a:off x="21869400" y="933450"/>
          <a:ext cx="123825" cy="104775"/>
        </a:xfrm>
        <a:prstGeom prst="rtTriangle">
          <a:avLst/>
        </a:prstGeom>
        <a:solidFill>
          <a:srgbClr val="00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93</xdr:col>
      <xdr:colOff>76200</xdr:colOff>
      <xdr:row>4</xdr:row>
      <xdr:rowOff>0</xdr:rowOff>
    </xdr:from>
    <xdr:to>
      <xdr:col>94</xdr:col>
      <xdr:colOff>0</xdr:colOff>
      <xdr:row>4</xdr:row>
      <xdr:rowOff>104775</xdr:rowOff>
    </xdr:to>
    <xdr:sp>
      <xdr:nvSpPr>
        <xdr:cNvPr id="208" name="AutoShape 402"/>
        <xdr:cNvSpPr>
          <a:spLocks/>
        </xdr:cNvSpPr>
      </xdr:nvSpPr>
      <xdr:spPr>
        <a:xfrm flipH="1" flipV="1">
          <a:off x="22069425" y="933450"/>
          <a:ext cx="123825" cy="104775"/>
        </a:xfrm>
        <a:prstGeom prst="rtTriangle">
          <a:avLst/>
        </a:prstGeom>
        <a:solidFill>
          <a:srgbClr val="00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90</xdr:col>
      <xdr:colOff>76200</xdr:colOff>
      <xdr:row>5</xdr:row>
      <xdr:rowOff>0</xdr:rowOff>
    </xdr:from>
    <xdr:to>
      <xdr:col>91</xdr:col>
      <xdr:colOff>0</xdr:colOff>
      <xdr:row>5</xdr:row>
      <xdr:rowOff>104775</xdr:rowOff>
    </xdr:to>
    <xdr:sp>
      <xdr:nvSpPr>
        <xdr:cNvPr id="209" name="AutoShape 403"/>
        <xdr:cNvSpPr>
          <a:spLocks/>
        </xdr:cNvSpPr>
      </xdr:nvSpPr>
      <xdr:spPr>
        <a:xfrm flipH="1" flipV="1">
          <a:off x="21469350" y="10953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92</xdr:col>
      <xdr:colOff>76200</xdr:colOff>
      <xdr:row>5</xdr:row>
      <xdr:rowOff>0</xdr:rowOff>
    </xdr:from>
    <xdr:to>
      <xdr:col>93</xdr:col>
      <xdr:colOff>0</xdr:colOff>
      <xdr:row>5</xdr:row>
      <xdr:rowOff>104775</xdr:rowOff>
    </xdr:to>
    <xdr:sp>
      <xdr:nvSpPr>
        <xdr:cNvPr id="210" name="AutoShape 404"/>
        <xdr:cNvSpPr>
          <a:spLocks/>
        </xdr:cNvSpPr>
      </xdr:nvSpPr>
      <xdr:spPr>
        <a:xfrm flipH="1" flipV="1">
          <a:off x="21869400" y="10953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93</xdr:col>
      <xdr:colOff>76200</xdr:colOff>
      <xdr:row>5</xdr:row>
      <xdr:rowOff>0</xdr:rowOff>
    </xdr:from>
    <xdr:to>
      <xdr:col>94</xdr:col>
      <xdr:colOff>0</xdr:colOff>
      <xdr:row>5</xdr:row>
      <xdr:rowOff>104775</xdr:rowOff>
    </xdr:to>
    <xdr:sp>
      <xdr:nvSpPr>
        <xdr:cNvPr id="211" name="AutoShape 405"/>
        <xdr:cNvSpPr>
          <a:spLocks/>
        </xdr:cNvSpPr>
      </xdr:nvSpPr>
      <xdr:spPr>
        <a:xfrm flipH="1" flipV="1">
          <a:off x="22069425" y="10953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94</xdr:col>
      <xdr:colOff>76200</xdr:colOff>
      <xdr:row>5</xdr:row>
      <xdr:rowOff>0</xdr:rowOff>
    </xdr:from>
    <xdr:to>
      <xdr:col>95</xdr:col>
      <xdr:colOff>0</xdr:colOff>
      <xdr:row>5</xdr:row>
      <xdr:rowOff>104775</xdr:rowOff>
    </xdr:to>
    <xdr:sp>
      <xdr:nvSpPr>
        <xdr:cNvPr id="212" name="AutoShape 406"/>
        <xdr:cNvSpPr>
          <a:spLocks/>
        </xdr:cNvSpPr>
      </xdr:nvSpPr>
      <xdr:spPr>
        <a:xfrm flipH="1" flipV="1">
          <a:off x="22269450" y="10953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98</xdr:col>
      <xdr:colOff>76200</xdr:colOff>
      <xdr:row>5</xdr:row>
      <xdr:rowOff>0</xdr:rowOff>
    </xdr:from>
    <xdr:to>
      <xdr:col>99</xdr:col>
      <xdr:colOff>0</xdr:colOff>
      <xdr:row>5</xdr:row>
      <xdr:rowOff>104775</xdr:rowOff>
    </xdr:to>
    <xdr:sp>
      <xdr:nvSpPr>
        <xdr:cNvPr id="213" name="AutoShape 407"/>
        <xdr:cNvSpPr>
          <a:spLocks/>
        </xdr:cNvSpPr>
      </xdr:nvSpPr>
      <xdr:spPr>
        <a:xfrm flipH="1" flipV="1">
          <a:off x="23069550" y="10953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90</xdr:col>
      <xdr:colOff>76200</xdr:colOff>
      <xdr:row>6</xdr:row>
      <xdr:rowOff>0</xdr:rowOff>
    </xdr:from>
    <xdr:to>
      <xdr:col>91</xdr:col>
      <xdr:colOff>0</xdr:colOff>
      <xdr:row>6</xdr:row>
      <xdr:rowOff>104775</xdr:rowOff>
    </xdr:to>
    <xdr:sp>
      <xdr:nvSpPr>
        <xdr:cNvPr id="214" name="AutoShape 408"/>
        <xdr:cNvSpPr>
          <a:spLocks/>
        </xdr:cNvSpPr>
      </xdr:nvSpPr>
      <xdr:spPr>
        <a:xfrm flipH="1" flipV="1">
          <a:off x="21469350" y="12573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91</xdr:col>
      <xdr:colOff>76200</xdr:colOff>
      <xdr:row>6</xdr:row>
      <xdr:rowOff>0</xdr:rowOff>
    </xdr:from>
    <xdr:to>
      <xdr:col>92</xdr:col>
      <xdr:colOff>0</xdr:colOff>
      <xdr:row>6</xdr:row>
      <xdr:rowOff>104775</xdr:rowOff>
    </xdr:to>
    <xdr:sp>
      <xdr:nvSpPr>
        <xdr:cNvPr id="215" name="AutoShape 409"/>
        <xdr:cNvSpPr>
          <a:spLocks/>
        </xdr:cNvSpPr>
      </xdr:nvSpPr>
      <xdr:spPr>
        <a:xfrm flipH="1" flipV="1">
          <a:off x="21669375" y="12573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92</xdr:col>
      <xdr:colOff>76200</xdr:colOff>
      <xdr:row>6</xdr:row>
      <xdr:rowOff>0</xdr:rowOff>
    </xdr:from>
    <xdr:to>
      <xdr:col>93</xdr:col>
      <xdr:colOff>0</xdr:colOff>
      <xdr:row>6</xdr:row>
      <xdr:rowOff>104775</xdr:rowOff>
    </xdr:to>
    <xdr:sp>
      <xdr:nvSpPr>
        <xdr:cNvPr id="216" name="AutoShape 410"/>
        <xdr:cNvSpPr>
          <a:spLocks/>
        </xdr:cNvSpPr>
      </xdr:nvSpPr>
      <xdr:spPr>
        <a:xfrm flipH="1" flipV="1">
          <a:off x="21869400" y="12573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93</xdr:col>
      <xdr:colOff>76200</xdr:colOff>
      <xdr:row>6</xdr:row>
      <xdr:rowOff>0</xdr:rowOff>
    </xdr:from>
    <xdr:to>
      <xdr:col>94</xdr:col>
      <xdr:colOff>0</xdr:colOff>
      <xdr:row>6</xdr:row>
      <xdr:rowOff>104775</xdr:rowOff>
    </xdr:to>
    <xdr:sp>
      <xdr:nvSpPr>
        <xdr:cNvPr id="217" name="AutoShape 411"/>
        <xdr:cNvSpPr>
          <a:spLocks/>
        </xdr:cNvSpPr>
      </xdr:nvSpPr>
      <xdr:spPr>
        <a:xfrm flipH="1" flipV="1">
          <a:off x="22069425" y="12573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94</xdr:col>
      <xdr:colOff>76200</xdr:colOff>
      <xdr:row>6</xdr:row>
      <xdr:rowOff>0</xdr:rowOff>
    </xdr:from>
    <xdr:to>
      <xdr:col>95</xdr:col>
      <xdr:colOff>0</xdr:colOff>
      <xdr:row>6</xdr:row>
      <xdr:rowOff>104775</xdr:rowOff>
    </xdr:to>
    <xdr:sp>
      <xdr:nvSpPr>
        <xdr:cNvPr id="218" name="AutoShape 412"/>
        <xdr:cNvSpPr>
          <a:spLocks/>
        </xdr:cNvSpPr>
      </xdr:nvSpPr>
      <xdr:spPr>
        <a:xfrm flipH="1" flipV="1">
          <a:off x="22269450" y="12573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95</xdr:col>
      <xdr:colOff>76200</xdr:colOff>
      <xdr:row>6</xdr:row>
      <xdr:rowOff>0</xdr:rowOff>
    </xdr:from>
    <xdr:to>
      <xdr:col>96</xdr:col>
      <xdr:colOff>0</xdr:colOff>
      <xdr:row>6</xdr:row>
      <xdr:rowOff>104775</xdr:rowOff>
    </xdr:to>
    <xdr:sp>
      <xdr:nvSpPr>
        <xdr:cNvPr id="219" name="AutoShape 413"/>
        <xdr:cNvSpPr>
          <a:spLocks/>
        </xdr:cNvSpPr>
      </xdr:nvSpPr>
      <xdr:spPr>
        <a:xfrm flipH="1" flipV="1">
          <a:off x="22469475" y="12573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96</xdr:col>
      <xdr:colOff>76200</xdr:colOff>
      <xdr:row>6</xdr:row>
      <xdr:rowOff>0</xdr:rowOff>
    </xdr:from>
    <xdr:to>
      <xdr:col>97</xdr:col>
      <xdr:colOff>0</xdr:colOff>
      <xdr:row>6</xdr:row>
      <xdr:rowOff>104775</xdr:rowOff>
    </xdr:to>
    <xdr:sp>
      <xdr:nvSpPr>
        <xdr:cNvPr id="220" name="AutoShape 414"/>
        <xdr:cNvSpPr>
          <a:spLocks/>
        </xdr:cNvSpPr>
      </xdr:nvSpPr>
      <xdr:spPr>
        <a:xfrm flipH="1" flipV="1">
          <a:off x="22669500" y="12573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98</xdr:col>
      <xdr:colOff>76200</xdr:colOff>
      <xdr:row>6</xdr:row>
      <xdr:rowOff>0</xdr:rowOff>
    </xdr:from>
    <xdr:to>
      <xdr:col>99</xdr:col>
      <xdr:colOff>0</xdr:colOff>
      <xdr:row>6</xdr:row>
      <xdr:rowOff>104775</xdr:rowOff>
    </xdr:to>
    <xdr:sp>
      <xdr:nvSpPr>
        <xdr:cNvPr id="221" name="AutoShape 415"/>
        <xdr:cNvSpPr>
          <a:spLocks/>
        </xdr:cNvSpPr>
      </xdr:nvSpPr>
      <xdr:spPr>
        <a:xfrm flipH="1" flipV="1">
          <a:off x="23069550" y="12573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90</xdr:col>
      <xdr:colOff>76200</xdr:colOff>
      <xdr:row>7</xdr:row>
      <xdr:rowOff>0</xdr:rowOff>
    </xdr:from>
    <xdr:to>
      <xdr:col>91</xdr:col>
      <xdr:colOff>0</xdr:colOff>
      <xdr:row>7</xdr:row>
      <xdr:rowOff>104775</xdr:rowOff>
    </xdr:to>
    <xdr:sp>
      <xdr:nvSpPr>
        <xdr:cNvPr id="222" name="AutoShape 416"/>
        <xdr:cNvSpPr>
          <a:spLocks/>
        </xdr:cNvSpPr>
      </xdr:nvSpPr>
      <xdr:spPr>
        <a:xfrm flipH="1" flipV="1">
          <a:off x="21469350" y="14192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91</xdr:col>
      <xdr:colOff>76200</xdr:colOff>
      <xdr:row>7</xdr:row>
      <xdr:rowOff>0</xdr:rowOff>
    </xdr:from>
    <xdr:to>
      <xdr:col>92</xdr:col>
      <xdr:colOff>0</xdr:colOff>
      <xdr:row>7</xdr:row>
      <xdr:rowOff>104775</xdr:rowOff>
    </xdr:to>
    <xdr:sp>
      <xdr:nvSpPr>
        <xdr:cNvPr id="223" name="AutoShape 417"/>
        <xdr:cNvSpPr>
          <a:spLocks/>
        </xdr:cNvSpPr>
      </xdr:nvSpPr>
      <xdr:spPr>
        <a:xfrm flipH="1" flipV="1">
          <a:off x="21669375" y="14192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92</xdr:col>
      <xdr:colOff>76200</xdr:colOff>
      <xdr:row>7</xdr:row>
      <xdr:rowOff>0</xdr:rowOff>
    </xdr:from>
    <xdr:to>
      <xdr:col>93</xdr:col>
      <xdr:colOff>0</xdr:colOff>
      <xdr:row>7</xdr:row>
      <xdr:rowOff>104775</xdr:rowOff>
    </xdr:to>
    <xdr:sp>
      <xdr:nvSpPr>
        <xdr:cNvPr id="224" name="AutoShape 418"/>
        <xdr:cNvSpPr>
          <a:spLocks/>
        </xdr:cNvSpPr>
      </xdr:nvSpPr>
      <xdr:spPr>
        <a:xfrm flipH="1" flipV="1">
          <a:off x="21869400" y="14192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93</xdr:col>
      <xdr:colOff>76200</xdr:colOff>
      <xdr:row>7</xdr:row>
      <xdr:rowOff>0</xdr:rowOff>
    </xdr:from>
    <xdr:to>
      <xdr:col>94</xdr:col>
      <xdr:colOff>0</xdr:colOff>
      <xdr:row>7</xdr:row>
      <xdr:rowOff>104775</xdr:rowOff>
    </xdr:to>
    <xdr:sp>
      <xdr:nvSpPr>
        <xdr:cNvPr id="225" name="AutoShape 419"/>
        <xdr:cNvSpPr>
          <a:spLocks/>
        </xdr:cNvSpPr>
      </xdr:nvSpPr>
      <xdr:spPr>
        <a:xfrm flipH="1" flipV="1">
          <a:off x="22069425" y="14192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94</xdr:col>
      <xdr:colOff>76200</xdr:colOff>
      <xdr:row>7</xdr:row>
      <xdr:rowOff>0</xdr:rowOff>
    </xdr:from>
    <xdr:to>
      <xdr:col>95</xdr:col>
      <xdr:colOff>0</xdr:colOff>
      <xdr:row>7</xdr:row>
      <xdr:rowOff>104775</xdr:rowOff>
    </xdr:to>
    <xdr:sp>
      <xdr:nvSpPr>
        <xdr:cNvPr id="226" name="AutoShape 420"/>
        <xdr:cNvSpPr>
          <a:spLocks/>
        </xdr:cNvSpPr>
      </xdr:nvSpPr>
      <xdr:spPr>
        <a:xfrm flipH="1" flipV="1">
          <a:off x="22269450" y="14192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95</xdr:col>
      <xdr:colOff>76200</xdr:colOff>
      <xdr:row>7</xdr:row>
      <xdr:rowOff>0</xdr:rowOff>
    </xdr:from>
    <xdr:to>
      <xdr:col>96</xdr:col>
      <xdr:colOff>0</xdr:colOff>
      <xdr:row>7</xdr:row>
      <xdr:rowOff>104775</xdr:rowOff>
    </xdr:to>
    <xdr:sp>
      <xdr:nvSpPr>
        <xdr:cNvPr id="227" name="AutoShape 421"/>
        <xdr:cNvSpPr>
          <a:spLocks/>
        </xdr:cNvSpPr>
      </xdr:nvSpPr>
      <xdr:spPr>
        <a:xfrm flipH="1" flipV="1">
          <a:off x="22469475" y="14192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96</xdr:col>
      <xdr:colOff>76200</xdr:colOff>
      <xdr:row>7</xdr:row>
      <xdr:rowOff>0</xdr:rowOff>
    </xdr:from>
    <xdr:to>
      <xdr:col>97</xdr:col>
      <xdr:colOff>0</xdr:colOff>
      <xdr:row>7</xdr:row>
      <xdr:rowOff>104775</xdr:rowOff>
    </xdr:to>
    <xdr:sp>
      <xdr:nvSpPr>
        <xdr:cNvPr id="228" name="AutoShape 422"/>
        <xdr:cNvSpPr>
          <a:spLocks/>
        </xdr:cNvSpPr>
      </xdr:nvSpPr>
      <xdr:spPr>
        <a:xfrm flipH="1" flipV="1">
          <a:off x="22669500" y="14192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98</xdr:col>
      <xdr:colOff>76200</xdr:colOff>
      <xdr:row>7</xdr:row>
      <xdr:rowOff>0</xdr:rowOff>
    </xdr:from>
    <xdr:to>
      <xdr:col>99</xdr:col>
      <xdr:colOff>0</xdr:colOff>
      <xdr:row>7</xdr:row>
      <xdr:rowOff>104775</xdr:rowOff>
    </xdr:to>
    <xdr:sp>
      <xdr:nvSpPr>
        <xdr:cNvPr id="229" name="AutoShape 423"/>
        <xdr:cNvSpPr>
          <a:spLocks/>
        </xdr:cNvSpPr>
      </xdr:nvSpPr>
      <xdr:spPr>
        <a:xfrm flipH="1" flipV="1">
          <a:off x="23069550" y="14192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90</xdr:col>
      <xdr:colOff>76200</xdr:colOff>
      <xdr:row>8</xdr:row>
      <xdr:rowOff>0</xdr:rowOff>
    </xdr:from>
    <xdr:to>
      <xdr:col>91</xdr:col>
      <xdr:colOff>0</xdr:colOff>
      <xdr:row>8</xdr:row>
      <xdr:rowOff>104775</xdr:rowOff>
    </xdr:to>
    <xdr:sp>
      <xdr:nvSpPr>
        <xdr:cNvPr id="230" name="AutoShape 424"/>
        <xdr:cNvSpPr>
          <a:spLocks/>
        </xdr:cNvSpPr>
      </xdr:nvSpPr>
      <xdr:spPr>
        <a:xfrm flipH="1" flipV="1">
          <a:off x="21469350" y="15811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91</xdr:col>
      <xdr:colOff>76200</xdr:colOff>
      <xdr:row>8</xdr:row>
      <xdr:rowOff>0</xdr:rowOff>
    </xdr:from>
    <xdr:to>
      <xdr:col>92</xdr:col>
      <xdr:colOff>0</xdr:colOff>
      <xdr:row>8</xdr:row>
      <xdr:rowOff>104775</xdr:rowOff>
    </xdr:to>
    <xdr:sp>
      <xdr:nvSpPr>
        <xdr:cNvPr id="231" name="AutoShape 425"/>
        <xdr:cNvSpPr>
          <a:spLocks/>
        </xdr:cNvSpPr>
      </xdr:nvSpPr>
      <xdr:spPr>
        <a:xfrm flipH="1" flipV="1">
          <a:off x="21669375" y="15811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93</xdr:col>
      <xdr:colOff>76200</xdr:colOff>
      <xdr:row>8</xdr:row>
      <xdr:rowOff>0</xdr:rowOff>
    </xdr:from>
    <xdr:to>
      <xdr:col>94</xdr:col>
      <xdr:colOff>0</xdr:colOff>
      <xdr:row>8</xdr:row>
      <xdr:rowOff>104775</xdr:rowOff>
    </xdr:to>
    <xdr:sp>
      <xdr:nvSpPr>
        <xdr:cNvPr id="232" name="AutoShape 426"/>
        <xdr:cNvSpPr>
          <a:spLocks/>
        </xdr:cNvSpPr>
      </xdr:nvSpPr>
      <xdr:spPr>
        <a:xfrm flipH="1" flipV="1">
          <a:off x="22069425" y="15811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95</xdr:col>
      <xdr:colOff>76200</xdr:colOff>
      <xdr:row>8</xdr:row>
      <xdr:rowOff>0</xdr:rowOff>
    </xdr:from>
    <xdr:to>
      <xdr:col>96</xdr:col>
      <xdr:colOff>0</xdr:colOff>
      <xdr:row>8</xdr:row>
      <xdr:rowOff>104775</xdr:rowOff>
    </xdr:to>
    <xdr:sp>
      <xdr:nvSpPr>
        <xdr:cNvPr id="233" name="AutoShape 427"/>
        <xdr:cNvSpPr>
          <a:spLocks/>
        </xdr:cNvSpPr>
      </xdr:nvSpPr>
      <xdr:spPr>
        <a:xfrm flipH="1" flipV="1">
          <a:off x="22469475" y="15811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96</xdr:col>
      <xdr:colOff>76200</xdr:colOff>
      <xdr:row>8</xdr:row>
      <xdr:rowOff>0</xdr:rowOff>
    </xdr:from>
    <xdr:to>
      <xdr:col>97</xdr:col>
      <xdr:colOff>0</xdr:colOff>
      <xdr:row>8</xdr:row>
      <xdr:rowOff>104775</xdr:rowOff>
    </xdr:to>
    <xdr:sp>
      <xdr:nvSpPr>
        <xdr:cNvPr id="234" name="AutoShape 428"/>
        <xdr:cNvSpPr>
          <a:spLocks/>
        </xdr:cNvSpPr>
      </xdr:nvSpPr>
      <xdr:spPr>
        <a:xfrm flipH="1" flipV="1">
          <a:off x="22669500" y="15811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97</xdr:col>
      <xdr:colOff>76200</xdr:colOff>
      <xdr:row>8</xdr:row>
      <xdr:rowOff>0</xdr:rowOff>
    </xdr:from>
    <xdr:to>
      <xdr:col>98</xdr:col>
      <xdr:colOff>0</xdr:colOff>
      <xdr:row>8</xdr:row>
      <xdr:rowOff>104775</xdr:rowOff>
    </xdr:to>
    <xdr:sp>
      <xdr:nvSpPr>
        <xdr:cNvPr id="235" name="AutoShape 429"/>
        <xdr:cNvSpPr>
          <a:spLocks/>
        </xdr:cNvSpPr>
      </xdr:nvSpPr>
      <xdr:spPr>
        <a:xfrm flipH="1" flipV="1">
          <a:off x="22869525" y="15811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98</xdr:col>
      <xdr:colOff>76200</xdr:colOff>
      <xdr:row>8</xdr:row>
      <xdr:rowOff>0</xdr:rowOff>
    </xdr:from>
    <xdr:to>
      <xdr:col>99</xdr:col>
      <xdr:colOff>0</xdr:colOff>
      <xdr:row>8</xdr:row>
      <xdr:rowOff>104775</xdr:rowOff>
    </xdr:to>
    <xdr:sp>
      <xdr:nvSpPr>
        <xdr:cNvPr id="236" name="AutoShape 430"/>
        <xdr:cNvSpPr>
          <a:spLocks/>
        </xdr:cNvSpPr>
      </xdr:nvSpPr>
      <xdr:spPr>
        <a:xfrm flipH="1" flipV="1">
          <a:off x="23069550" y="15811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99</xdr:col>
      <xdr:colOff>76200</xdr:colOff>
      <xdr:row>8</xdr:row>
      <xdr:rowOff>0</xdr:rowOff>
    </xdr:from>
    <xdr:to>
      <xdr:col>100</xdr:col>
      <xdr:colOff>0</xdr:colOff>
      <xdr:row>8</xdr:row>
      <xdr:rowOff>104775</xdr:rowOff>
    </xdr:to>
    <xdr:sp>
      <xdr:nvSpPr>
        <xdr:cNvPr id="237" name="AutoShape 431"/>
        <xdr:cNvSpPr>
          <a:spLocks/>
        </xdr:cNvSpPr>
      </xdr:nvSpPr>
      <xdr:spPr>
        <a:xfrm flipH="1" flipV="1">
          <a:off x="23269575" y="15811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102</xdr:col>
      <xdr:colOff>76200</xdr:colOff>
      <xdr:row>8</xdr:row>
      <xdr:rowOff>0</xdr:rowOff>
    </xdr:from>
    <xdr:to>
      <xdr:col>103</xdr:col>
      <xdr:colOff>0</xdr:colOff>
      <xdr:row>8</xdr:row>
      <xdr:rowOff>104775</xdr:rowOff>
    </xdr:to>
    <xdr:sp>
      <xdr:nvSpPr>
        <xdr:cNvPr id="238" name="AutoShape 432"/>
        <xdr:cNvSpPr>
          <a:spLocks/>
        </xdr:cNvSpPr>
      </xdr:nvSpPr>
      <xdr:spPr>
        <a:xfrm flipH="1" flipV="1">
          <a:off x="23869650" y="15811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78</xdr:col>
      <xdr:colOff>76200</xdr:colOff>
      <xdr:row>9</xdr:row>
      <xdr:rowOff>0</xdr:rowOff>
    </xdr:from>
    <xdr:to>
      <xdr:col>79</xdr:col>
      <xdr:colOff>0</xdr:colOff>
      <xdr:row>9</xdr:row>
      <xdr:rowOff>104775</xdr:rowOff>
    </xdr:to>
    <xdr:sp>
      <xdr:nvSpPr>
        <xdr:cNvPr id="239" name="AutoShape 433"/>
        <xdr:cNvSpPr>
          <a:spLocks/>
        </xdr:cNvSpPr>
      </xdr:nvSpPr>
      <xdr:spPr>
        <a:xfrm flipH="1" flipV="1">
          <a:off x="19069050" y="17430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90</xdr:col>
      <xdr:colOff>76200</xdr:colOff>
      <xdr:row>9</xdr:row>
      <xdr:rowOff>0</xdr:rowOff>
    </xdr:from>
    <xdr:to>
      <xdr:col>91</xdr:col>
      <xdr:colOff>0</xdr:colOff>
      <xdr:row>9</xdr:row>
      <xdr:rowOff>104775</xdr:rowOff>
    </xdr:to>
    <xdr:sp>
      <xdr:nvSpPr>
        <xdr:cNvPr id="240" name="AutoShape 434"/>
        <xdr:cNvSpPr>
          <a:spLocks/>
        </xdr:cNvSpPr>
      </xdr:nvSpPr>
      <xdr:spPr>
        <a:xfrm flipH="1" flipV="1">
          <a:off x="21469350" y="17430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91</xdr:col>
      <xdr:colOff>76200</xdr:colOff>
      <xdr:row>9</xdr:row>
      <xdr:rowOff>0</xdr:rowOff>
    </xdr:from>
    <xdr:to>
      <xdr:col>92</xdr:col>
      <xdr:colOff>0</xdr:colOff>
      <xdr:row>9</xdr:row>
      <xdr:rowOff>104775</xdr:rowOff>
    </xdr:to>
    <xdr:sp>
      <xdr:nvSpPr>
        <xdr:cNvPr id="241" name="AutoShape 435"/>
        <xdr:cNvSpPr>
          <a:spLocks/>
        </xdr:cNvSpPr>
      </xdr:nvSpPr>
      <xdr:spPr>
        <a:xfrm flipH="1" flipV="1">
          <a:off x="21669375" y="17430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95</xdr:col>
      <xdr:colOff>76200</xdr:colOff>
      <xdr:row>9</xdr:row>
      <xdr:rowOff>0</xdr:rowOff>
    </xdr:from>
    <xdr:to>
      <xdr:col>96</xdr:col>
      <xdr:colOff>0</xdr:colOff>
      <xdr:row>9</xdr:row>
      <xdr:rowOff>104775</xdr:rowOff>
    </xdr:to>
    <xdr:sp>
      <xdr:nvSpPr>
        <xdr:cNvPr id="242" name="AutoShape 436"/>
        <xdr:cNvSpPr>
          <a:spLocks/>
        </xdr:cNvSpPr>
      </xdr:nvSpPr>
      <xdr:spPr>
        <a:xfrm flipH="1" flipV="1">
          <a:off x="22469475" y="17430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96</xdr:col>
      <xdr:colOff>76200</xdr:colOff>
      <xdr:row>9</xdr:row>
      <xdr:rowOff>0</xdr:rowOff>
    </xdr:from>
    <xdr:to>
      <xdr:col>97</xdr:col>
      <xdr:colOff>0</xdr:colOff>
      <xdr:row>9</xdr:row>
      <xdr:rowOff>104775</xdr:rowOff>
    </xdr:to>
    <xdr:sp>
      <xdr:nvSpPr>
        <xdr:cNvPr id="243" name="AutoShape 437"/>
        <xdr:cNvSpPr>
          <a:spLocks/>
        </xdr:cNvSpPr>
      </xdr:nvSpPr>
      <xdr:spPr>
        <a:xfrm flipH="1" flipV="1">
          <a:off x="22669500" y="17430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97</xdr:col>
      <xdr:colOff>76200</xdr:colOff>
      <xdr:row>9</xdr:row>
      <xdr:rowOff>0</xdr:rowOff>
    </xdr:from>
    <xdr:to>
      <xdr:col>98</xdr:col>
      <xdr:colOff>0</xdr:colOff>
      <xdr:row>9</xdr:row>
      <xdr:rowOff>104775</xdr:rowOff>
    </xdr:to>
    <xdr:sp>
      <xdr:nvSpPr>
        <xdr:cNvPr id="244" name="AutoShape 438"/>
        <xdr:cNvSpPr>
          <a:spLocks/>
        </xdr:cNvSpPr>
      </xdr:nvSpPr>
      <xdr:spPr>
        <a:xfrm flipH="1" flipV="1">
          <a:off x="22869525" y="17430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99</xdr:col>
      <xdr:colOff>76200</xdr:colOff>
      <xdr:row>9</xdr:row>
      <xdr:rowOff>0</xdr:rowOff>
    </xdr:from>
    <xdr:to>
      <xdr:col>100</xdr:col>
      <xdr:colOff>0</xdr:colOff>
      <xdr:row>9</xdr:row>
      <xdr:rowOff>104775</xdr:rowOff>
    </xdr:to>
    <xdr:sp>
      <xdr:nvSpPr>
        <xdr:cNvPr id="245" name="AutoShape 439"/>
        <xdr:cNvSpPr>
          <a:spLocks/>
        </xdr:cNvSpPr>
      </xdr:nvSpPr>
      <xdr:spPr>
        <a:xfrm flipH="1" flipV="1">
          <a:off x="23269575" y="17430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102</xdr:col>
      <xdr:colOff>76200</xdr:colOff>
      <xdr:row>9</xdr:row>
      <xdr:rowOff>0</xdr:rowOff>
    </xdr:from>
    <xdr:to>
      <xdr:col>103</xdr:col>
      <xdr:colOff>0</xdr:colOff>
      <xdr:row>9</xdr:row>
      <xdr:rowOff>104775</xdr:rowOff>
    </xdr:to>
    <xdr:sp>
      <xdr:nvSpPr>
        <xdr:cNvPr id="246" name="AutoShape 440"/>
        <xdr:cNvSpPr>
          <a:spLocks/>
        </xdr:cNvSpPr>
      </xdr:nvSpPr>
      <xdr:spPr>
        <a:xfrm flipH="1" flipV="1">
          <a:off x="23869650" y="17430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78</xdr:col>
      <xdr:colOff>76200</xdr:colOff>
      <xdr:row>10</xdr:row>
      <xdr:rowOff>0</xdr:rowOff>
    </xdr:from>
    <xdr:to>
      <xdr:col>79</xdr:col>
      <xdr:colOff>0</xdr:colOff>
      <xdr:row>10</xdr:row>
      <xdr:rowOff>104775</xdr:rowOff>
    </xdr:to>
    <xdr:sp>
      <xdr:nvSpPr>
        <xdr:cNvPr id="247" name="AutoShape 441"/>
        <xdr:cNvSpPr>
          <a:spLocks/>
        </xdr:cNvSpPr>
      </xdr:nvSpPr>
      <xdr:spPr>
        <a:xfrm flipH="1" flipV="1">
          <a:off x="19069050" y="19050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90</xdr:col>
      <xdr:colOff>76200</xdr:colOff>
      <xdr:row>10</xdr:row>
      <xdr:rowOff>0</xdr:rowOff>
    </xdr:from>
    <xdr:to>
      <xdr:col>91</xdr:col>
      <xdr:colOff>0</xdr:colOff>
      <xdr:row>10</xdr:row>
      <xdr:rowOff>104775</xdr:rowOff>
    </xdr:to>
    <xdr:sp>
      <xdr:nvSpPr>
        <xdr:cNvPr id="248" name="AutoShape 442"/>
        <xdr:cNvSpPr>
          <a:spLocks/>
        </xdr:cNvSpPr>
      </xdr:nvSpPr>
      <xdr:spPr>
        <a:xfrm flipH="1" flipV="1">
          <a:off x="21469350" y="19050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96</xdr:col>
      <xdr:colOff>76200</xdr:colOff>
      <xdr:row>10</xdr:row>
      <xdr:rowOff>0</xdr:rowOff>
    </xdr:from>
    <xdr:to>
      <xdr:col>97</xdr:col>
      <xdr:colOff>0</xdr:colOff>
      <xdr:row>10</xdr:row>
      <xdr:rowOff>104775</xdr:rowOff>
    </xdr:to>
    <xdr:sp>
      <xdr:nvSpPr>
        <xdr:cNvPr id="249" name="AutoShape 443"/>
        <xdr:cNvSpPr>
          <a:spLocks/>
        </xdr:cNvSpPr>
      </xdr:nvSpPr>
      <xdr:spPr>
        <a:xfrm flipH="1" flipV="1">
          <a:off x="22669500" y="19050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97</xdr:col>
      <xdr:colOff>76200</xdr:colOff>
      <xdr:row>10</xdr:row>
      <xdr:rowOff>0</xdr:rowOff>
    </xdr:from>
    <xdr:to>
      <xdr:col>98</xdr:col>
      <xdr:colOff>0</xdr:colOff>
      <xdr:row>10</xdr:row>
      <xdr:rowOff>104775</xdr:rowOff>
    </xdr:to>
    <xdr:sp>
      <xdr:nvSpPr>
        <xdr:cNvPr id="250" name="AutoShape 444"/>
        <xdr:cNvSpPr>
          <a:spLocks/>
        </xdr:cNvSpPr>
      </xdr:nvSpPr>
      <xdr:spPr>
        <a:xfrm flipH="1" flipV="1">
          <a:off x="22869525" y="19050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99</xdr:col>
      <xdr:colOff>76200</xdr:colOff>
      <xdr:row>10</xdr:row>
      <xdr:rowOff>0</xdr:rowOff>
    </xdr:from>
    <xdr:to>
      <xdr:col>100</xdr:col>
      <xdr:colOff>0</xdr:colOff>
      <xdr:row>10</xdr:row>
      <xdr:rowOff>104775</xdr:rowOff>
    </xdr:to>
    <xdr:sp>
      <xdr:nvSpPr>
        <xdr:cNvPr id="251" name="AutoShape 445"/>
        <xdr:cNvSpPr>
          <a:spLocks/>
        </xdr:cNvSpPr>
      </xdr:nvSpPr>
      <xdr:spPr>
        <a:xfrm flipH="1" flipV="1">
          <a:off x="23269575" y="19050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102</xdr:col>
      <xdr:colOff>76200</xdr:colOff>
      <xdr:row>10</xdr:row>
      <xdr:rowOff>0</xdr:rowOff>
    </xdr:from>
    <xdr:to>
      <xdr:col>103</xdr:col>
      <xdr:colOff>0</xdr:colOff>
      <xdr:row>10</xdr:row>
      <xdr:rowOff>104775</xdr:rowOff>
    </xdr:to>
    <xdr:sp>
      <xdr:nvSpPr>
        <xdr:cNvPr id="252" name="AutoShape 446"/>
        <xdr:cNvSpPr>
          <a:spLocks/>
        </xdr:cNvSpPr>
      </xdr:nvSpPr>
      <xdr:spPr>
        <a:xfrm flipH="1" flipV="1">
          <a:off x="23869650" y="19050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103</xdr:col>
      <xdr:colOff>76200</xdr:colOff>
      <xdr:row>10</xdr:row>
      <xdr:rowOff>0</xdr:rowOff>
    </xdr:from>
    <xdr:to>
      <xdr:col>104</xdr:col>
      <xdr:colOff>0</xdr:colOff>
      <xdr:row>10</xdr:row>
      <xdr:rowOff>104775</xdr:rowOff>
    </xdr:to>
    <xdr:sp>
      <xdr:nvSpPr>
        <xdr:cNvPr id="253" name="AutoShape 447"/>
        <xdr:cNvSpPr>
          <a:spLocks/>
        </xdr:cNvSpPr>
      </xdr:nvSpPr>
      <xdr:spPr>
        <a:xfrm flipH="1" flipV="1">
          <a:off x="24069675" y="19050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78</xdr:col>
      <xdr:colOff>76200</xdr:colOff>
      <xdr:row>11</xdr:row>
      <xdr:rowOff>0</xdr:rowOff>
    </xdr:from>
    <xdr:to>
      <xdr:col>79</xdr:col>
      <xdr:colOff>0</xdr:colOff>
      <xdr:row>11</xdr:row>
      <xdr:rowOff>104775</xdr:rowOff>
    </xdr:to>
    <xdr:sp>
      <xdr:nvSpPr>
        <xdr:cNvPr id="254" name="AutoShape 448"/>
        <xdr:cNvSpPr>
          <a:spLocks/>
        </xdr:cNvSpPr>
      </xdr:nvSpPr>
      <xdr:spPr>
        <a:xfrm flipH="1" flipV="1">
          <a:off x="19069050" y="20669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79</xdr:col>
      <xdr:colOff>76200</xdr:colOff>
      <xdr:row>11</xdr:row>
      <xdr:rowOff>0</xdr:rowOff>
    </xdr:from>
    <xdr:to>
      <xdr:col>80</xdr:col>
      <xdr:colOff>0</xdr:colOff>
      <xdr:row>11</xdr:row>
      <xdr:rowOff>104775</xdr:rowOff>
    </xdr:to>
    <xdr:sp>
      <xdr:nvSpPr>
        <xdr:cNvPr id="255" name="AutoShape 449"/>
        <xdr:cNvSpPr>
          <a:spLocks/>
        </xdr:cNvSpPr>
      </xdr:nvSpPr>
      <xdr:spPr>
        <a:xfrm flipH="1" flipV="1">
          <a:off x="19269075" y="20669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84</xdr:col>
      <xdr:colOff>76200</xdr:colOff>
      <xdr:row>11</xdr:row>
      <xdr:rowOff>0</xdr:rowOff>
    </xdr:from>
    <xdr:to>
      <xdr:col>85</xdr:col>
      <xdr:colOff>0</xdr:colOff>
      <xdr:row>11</xdr:row>
      <xdr:rowOff>104775</xdr:rowOff>
    </xdr:to>
    <xdr:sp>
      <xdr:nvSpPr>
        <xdr:cNvPr id="256" name="AutoShape 450"/>
        <xdr:cNvSpPr>
          <a:spLocks/>
        </xdr:cNvSpPr>
      </xdr:nvSpPr>
      <xdr:spPr>
        <a:xfrm flipH="1" flipV="1">
          <a:off x="20269200" y="20669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90</xdr:col>
      <xdr:colOff>76200</xdr:colOff>
      <xdr:row>11</xdr:row>
      <xdr:rowOff>0</xdr:rowOff>
    </xdr:from>
    <xdr:to>
      <xdr:col>91</xdr:col>
      <xdr:colOff>0</xdr:colOff>
      <xdr:row>11</xdr:row>
      <xdr:rowOff>104775</xdr:rowOff>
    </xdr:to>
    <xdr:sp>
      <xdr:nvSpPr>
        <xdr:cNvPr id="257" name="AutoShape 451"/>
        <xdr:cNvSpPr>
          <a:spLocks/>
        </xdr:cNvSpPr>
      </xdr:nvSpPr>
      <xdr:spPr>
        <a:xfrm flipH="1" flipV="1">
          <a:off x="21469350" y="20669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95</xdr:col>
      <xdr:colOff>76200</xdr:colOff>
      <xdr:row>11</xdr:row>
      <xdr:rowOff>0</xdr:rowOff>
    </xdr:from>
    <xdr:to>
      <xdr:col>96</xdr:col>
      <xdr:colOff>0</xdr:colOff>
      <xdr:row>11</xdr:row>
      <xdr:rowOff>104775</xdr:rowOff>
    </xdr:to>
    <xdr:sp>
      <xdr:nvSpPr>
        <xdr:cNvPr id="258" name="AutoShape 452"/>
        <xdr:cNvSpPr>
          <a:spLocks/>
        </xdr:cNvSpPr>
      </xdr:nvSpPr>
      <xdr:spPr>
        <a:xfrm flipH="1" flipV="1">
          <a:off x="22469475" y="20669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96</xdr:col>
      <xdr:colOff>76200</xdr:colOff>
      <xdr:row>11</xdr:row>
      <xdr:rowOff>0</xdr:rowOff>
    </xdr:from>
    <xdr:to>
      <xdr:col>97</xdr:col>
      <xdr:colOff>0</xdr:colOff>
      <xdr:row>11</xdr:row>
      <xdr:rowOff>104775</xdr:rowOff>
    </xdr:to>
    <xdr:sp>
      <xdr:nvSpPr>
        <xdr:cNvPr id="259" name="AutoShape 453"/>
        <xdr:cNvSpPr>
          <a:spLocks/>
        </xdr:cNvSpPr>
      </xdr:nvSpPr>
      <xdr:spPr>
        <a:xfrm flipH="1" flipV="1">
          <a:off x="22669500" y="20669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97</xdr:col>
      <xdr:colOff>76200</xdr:colOff>
      <xdr:row>11</xdr:row>
      <xdr:rowOff>0</xdr:rowOff>
    </xdr:from>
    <xdr:to>
      <xdr:col>98</xdr:col>
      <xdr:colOff>0</xdr:colOff>
      <xdr:row>11</xdr:row>
      <xdr:rowOff>104775</xdr:rowOff>
    </xdr:to>
    <xdr:sp>
      <xdr:nvSpPr>
        <xdr:cNvPr id="260" name="AutoShape 454"/>
        <xdr:cNvSpPr>
          <a:spLocks/>
        </xdr:cNvSpPr>
      </xdr:nvSpPr>
      <xdr:spPr>
        <a:xfrm flipH="1" flipV="1">
          <a:off x="22869525" y="20669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99</xdr:col>
      <xdr:colOff>76200</xdr:colOff>
      <xdr:row>11</xdr:row>
      <xdr:rowOff>0</xdr:rowOff>
    </xdr:from>
    <xdr:to>
      <xdr:col>100</xdr:col>
      <xdr:colOff>0</xdr:colOff>
      <xdr:row>11</xdr:row>
      <xdr:rowOff>104775</xdr:rowOff>
    </xdr:to>
    <xdr:sp>
      <xdr:nvSpPr>
        <xdr:cNvPr id="261" name="AutoShape 455"/>
        <xdr:cNvSpPr>
          <a:spLocks/>
        </xdr:cNvSpPr>
      </xdr:nvSpPr>
      <xdr:spPr>
        <a:xfrm flipH="1" flipV="1">
          <a:off x="23269575" y="20669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102</xdr:col>
      <xdr:colOff>76200</xdr:colOff>
      <xdr:row>11</xdr:row>
      <xdr:rowOff>0</xdr:rowOff>
    </xdr:from>
    <xdr:to>
      <xdr:col>103</xdr:col>
      <xdr:colOff>0</xdr:colOff>
      <xdr:row>11</xdr:row>
      <xdr:rowOff>104775</xdr:rowOff>
    </xdr:to>
    <xdr:sp>
      <xdr:nvSpPr>
        <xdr:cNvPr id="262" name="AutoShape 456"/>
        <xdr:cNvSpPr>
          <a:spLocks/>
        </xdr:cNvSpPr>
      </xdr:nvSpPr>
      <xdr:spPr>
        <a:xfrm flipH="1" flipV="1">
          <a:off x="23869650" y="20669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103</xdr:col>
      <xdr:colOff>76200</xdr:colOff>
      <xdr:row>11</xdr:row>
      <xdr:rowOff>0</xdr:rowOff>
    </xdr:from>
    <xdr:to>
      <xdr:col>104</xdr:col>
      <xdr:colOff>0</xdr:colOff>
      <xdr:row>11</xdr:row>
      <xdr:rowOff>104775</xdr:rowOff>
    </xdr:to>
    <xdr:sp>
      <xdr:nvSpPr>
        <xdr:cNvPr id="263" name="AutoShape 457"/>
        <xdr:cNvSpPr>
          <a:spLocks/>
        </xdr:cNvSpPr>
      </xdr:nvSpPr>
      <xdr:spPr>
        <a:xfrm flipH="1" flipV="1">
          <a:off x="24069675" y="20669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78</xdr:col>
      <xdr:colOff>76200</xdr:colOff>
      <xdr:row>12</xdr:row>
      <xdr:rowOff>0</xdr:rowOff>
    </xdr:from>
    <xdr:to>
      <xdr:col>79</xdr:col>
      <xdr:colOff>0</xdr:colOff>
      <xdr:row>12</xdr:row>
      <xdr:rowOff>104775</xdr:rowOff>
    </xdr:to>
    <xdr:sp>
      <xdr:nvSpPr>
        <xdr:cNvPr id="264" name="AutoShape 458"/>
        <xdr:cNvSpPr>
          <a:spLocks/>
        </xdr:cNvSpPr>
      </xdr:nvSpPr>
      <xdr:spPr>
        <a:xfrm flipH="1" flipV="1">
          <a:off x="19069050" y="22288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79</xdr:col>
      <xdr:colOff>76200</xdr:colOff>
      <xdr:row>12</xdr:row>
      <xdr:rowOff>0</xdr:rowOff>
    </xdr:from>
    <xdr:to>
      <xdr:col>80</xdr:col>
      <xdr:colOff>0</xdr:colOff>
      <xdr:row>12</xdr:row>
      <xdr:rowOff>104775</xdr:rowOff>
    </xdr:to>
    <xdr:sp>
      <xdr:nvSpPr>
        <xdr:cNvPr id="265" name="AutoShape 459"/>
        <xdr:cNvSpPr>
          <a:spLocks/>
        </xdr:cNvSpPr>
      </xdr:nvSpPr>
      <xdr:spPr>
        <a:xfrm flipH="1" flipV="1">
          <a:off x="19269075" y="22288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84</xdr:col>
      <xdr:colOff>76200</xdr:colOff>
      <xdr:row>12</xdr:row>
      <xdr:rowOff>0</xdr:rowOff>
    </xdr:from>
    <xdr:to>
      <xdr:col>85</xdr:col>
      <xdr:colOff>0</xdr:colOff>
      <xdr:row>12</xdr:row>
      <xdr:rowOff>104775</xdr:rowOff>
    </xdr:to>
    <xdr:sp>
      <xdr:nvSpPr>
        <xdr:cNvPr id="266" name="AutoShape 460"/>
        <xdr:cNvSpPr>
          <a:spLocks/>
        </xdr:cNvSpPr>
      </xdr:nvSpPr>
      <xdr:spPr>
        <a:xfrm flipH="1" flipV="1">
          <a:off x="20269200" y="22288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86</xdr:col>
      <xdr:colOff>76200</xdr:colOff>
      <xdr:row>12</xdr:row>
      <xdr:rowOff>0</xdr:rowOff>
    </xdr:from>
    <xdr:to>
      <xdr:col>87</xdr:col>
      <xdr:colOff>0</xdr:colOff>
      <xdr:row>12</xdr:row>
      <xdr:rowOff>104775</xdr:rowOff>
    </xdr:to>
    <xdr:sp>
      <xdr:nvSpPr>
        <xdr:cNvPr id="267" name="AutoShape 461"/>
        <xdr:cNvSpPr>
          <a:spLocks/>
        </xdr:cNvSpPr>
      </xdr:nvSpPr>
      <xdr:spPr>
        <a:xfrm flipH="1" flipV="1">
          <a:off x="20669250" y="22288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88</xdr:col>
      <xdr:colOff>76200</xdr:colOff>
      <xdr:row>12</xdr:row>
      <xdr:rowOff>0</xdr:rowOff>
    </xdr:from>
    <xdr:to>
      <xdr:col>89</xdr:col>
      <xdr:colOff>0</xdr:colOff>
      <xdr:row>12</xdr:row>
      <xdr:rowOff>104775</xdr:rowOff>
    </xdr:to>
    <xdr:sp>
      <xdr:nvSpPr>
        <xdr:cNvPr id="268" name="AutoShape 462"/>
        <xdr:cNvSpPr>
          <a:spLocks/>
        </xdr:cNvSpPr>
      </xdr:nvSpPr>
      <xdr:spPr>
        <a:xfrm flipH="1" flipV="1">
          <a:off x="21069300" y="22288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90</xdr:col>
      <xdr:colOff>76200</xdr:colOff>
      <xdr:row>12</xdr:row>
      <xdr:rowOff>0</xdr:rowOff>
    </xdr:from>
    <xdr:to>
      <xdr:col>91</xdr:col>
      <xdr:colOff>0</xdr:colOff>
      <xdr:row>12</xdr:row>
      <xdr:rowOff>104775</xdr:rowOff>
    </xdr:to>
    <xdr:sp>
      <xdr:nvSpPr>
        <xdr:cNvPr id="269" name="AutoShape 463"/>
        <xdr:cNvSpPr>
          <a:spLocks/>
        </xdr:cNvSpPr>
      </xdr:nvSpPr>
      <xdr:spPr>
        <a:xfrm flipH="1" flipV="1">
          <a:off x="21469350" y="22288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95</xdr:col>
      <xdr:colOff>76200</xdr:colOff>
      <xdr:row>12</xdr:row>
      <xdr:rowOff>0</xdr:rowOff>
    </xdr:from>
    <xdr:to>
      <xdr:col>96</xdr:col>
      <xdr:colOff>0</xdr:colOff>
      <xdr:row>12</xdr:row>
      <xdr:rowOff>104775</xdr:rowOff>
    </xdr:to>
    <xdr:sp>
      <xdr:nvSpPr>
        <xdr:cNvPr id="270" name="AutoShape 464"/>
        <xdr:cNvSpPr>
          <a:spLocks/>
        </xdr:cNvSpPr>
      </xdr:nvSpPr>
      <xdr:spPr>
        <a:xfrm flipH="1" flipV="1">
          <a:off x="22469475" y="22288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96</xdr:col>
      <xdr:colOff>76200</xdr:colOff>
      <xdr:row>12</xdr:row>
      <xdr:rowOff>0</xdr:rowOff>
    </xdr:from>
    <xdr:to>
      <xdr:col>97</xdr:col>
      <xdr:colOff>0</xdr:colOff>
      <xdr:row>12</xdr:row>
      <xdr:rowOff>104775</xdr:rowOff>
    </xdr:to>
    <xdr:sp>
      <xdr:nvSpPr>
        <xdr:cNvPr id="271" name="AutoShape 465"/>
        <xdr:cNvSpPr>
          <a:spLocks/>
        </xdr:cNvSpPr>
      </xdr:nvSpPr>
      <xdr:spPr>
        <a:xfrm flipH="1" flipV="1">
          <a:off x="22669500" y="22288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99</xdr:col>
      <xdr:colOff>76200</xdr:colOff>
      <xdr:row>12</xdr:row>
      <xdr:rowOff>0</xdr:rowOff>
    </xdr:from>
    <xdr:to>
      <xdr:col>100</xdr:col>
      <xdr:colOff>0</xdr:colOff>
      <xdr:row>12</xdr:row>
      <xdr:rowOff>104775</xdr:rowOff>
    </xdr:to>
    <xdr:sp>
      <xdr:nvSpPr>
        <xdr:cNvPr id="272" name="AutoShape 466"/>
        <xdr:cNvSpPr>
          <a:spLocks/>
        </xdr:cNvSpPr>
      </xdr:nvSpPr>
      <xdr:spPr>
        <a:xfrm flipH="1" flipV="1">
          <a:off x="23269575" y="22288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102</xdr:col>
      <xdr:colOff>76200</xdr:colOff>
      <xdr:row>12</xdr:row>
      <xdr:rowOff>0</xdr:rowOff>
    </xdr:from>
    <xdr:to>
      <xdr:col>103</xdr:col>
      <xdr:colOff>0</xdr:colOff>
      <xdr:row>12</xdr:row>
      <xdr:rowOff>104775</xdr:rowOff>
    </xdr:to>
    <xdr:sp>
      <xdr:nvSpPr>
        <xdr:cNvPr id="273" name="AutoShape 467"/>
        <xdr:cNvSpPr>
          <a:spLocks/>
        </xdr:cNvSpPr>
      </xdr:nvSpPr>
      <xdr:spPr>
        <a:xfrm flipH="1" flipV="1">
          <a:off x="23869650" y="22288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103</xdr:col>
      <xdr:colOff>76200</xdr:colOff>
      <xdr:row>12</xdr:row>
      <xdr:rowOff>0</xdr:rowOff>
    </xdr:from>
    <xdr:to>
      <xdr:col>104</xdr:col>
      <xdr:colOff>0</xdr:colOff>
      <xdr:row>12</xdr:row>
      <xdr:rowOff>104775</xdr:rowOff>
    </xdr:to>
    <xdr:sp>
      <xdr:nvSpPr>
        <xdr:cNvPr id="274" name="AutoShape 468"/>
        <xdr:cNvSpPr>
          <a:spLocks/>
        </xdr:cNvSpPr>
      </xdr:nvSpPr>
      <xdr:spPr>
        <a:xfrm flipH="1" flipV="1">
          <a:off x="24069675" y="22288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78</xdr:col>
      <xdr:colOff>76200</xdr:colOff>
      <xdr:row>13</xdr:row>
      <xdr:rowOff>0</xdr:rowOff>
    </xdr:from>
    <xdr:to>
      <xdr:col>79</xdr:col>
      <xdr:colOff>0</xdr:colOff>
      <xdr:row>13</xdr:row>
      <xdr:rowOff>104775</xdr:rowOff>
    </xdr:to>
    <xdr:sp>
      <xdr:nvSpPr>
        <xdr:cNvPr id="275" name="AutoShape 469"/>
        <xdr:cNvSpPr>
          <a:spLocks/>
        </xdr:cNvSpPr>
      </xdr:nvSpPr>
      <xdr:spPr>
        <a:xfrm flipH="1" flipV="1">
          <a:off x="19069050" y="23907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79</xdr:col>
      <xdr:colOff>76200</xdr:colOff>
      <xdr:row>13</xdr:row>
      <xdr:rowOff>0</xdr:rowOff>
    </xdr:from>
    <xdr:to>
      <xdr:col>80</xdr:col>
      <xdr:colOff>0</xdr:colOff>
      <xdr:row>13</xdr:row>
      <xdr:rowOff>104775</xdr:rowOff>
    </xdr:to>
    <xdr:sp>
      <xdr:nvSpPr>
        <xdr:cNvPr id="276" name="AutoShape 470"/>
        <xdr:cNvSpPr>
          <a:spLocks/>
        </xdr:cNvSpPr>
      </xdr:nvSpPr>
      <xdr:spPr>
        <a:xfrm flipH="1" flipV="1">
          <a:off x="19269075" y="23907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84</xdr:col>
      <xdr:colOff>76200</xdr:colOff>
      <xdr:row>13</xdr:row>
      <xdr:rowOff>0</xdr:rowOff>
    </xdr:from>
    <xdr:to>
      <xdr:col>85</xdr:col>
      <xdr:colOff>0</xdr:colOff>
      <xdr:row>13</xdr:row>
      <xdr:rowOff>104775</xdr:rowOff>
    </xdr:to>
    <xdr:sp>
      <xdr:nvSpPr>
        <xdr:cNvPr id="277" name="AutoShape 471"/>
        <xdr:cNvSpPr>
          <a:spLocks/>
        </xdr:cNvSpPr>
      </xdr:nvSpPr>
      <xdr:spPr>
        <a:xfrm flipH="1" flipV="1">
          <a:off x="20269200" y="23907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85</xdr:col>
      <xdr:colOff>76200</xdr:colOff>
      <xdr:row>13</xdr:row>
      <xdr:rowOff>0</xdr:rowOff>
    </xdr:from>
    <xdr:to>
      <xdr:col>86</xdr:col>
      <xdr:colOff>0</xdr:colOff>
      <xdr:row>13</xdr:row>
      <xdr:rowOff>104775</xdr:rowOff>
    </xdr:to>
    <xdr:sp>
      <xdr:nvSpPr>
        <xdr:cNvPr id="278" name="AutoShape 472"/>
        <xdr:cNvSpPr>
          <a:spLocks/>
        </xdr:cNvSpPr>
      </xdr:nvSpPr>
      <xdr:spPr>
        <a:xfrm flipH="1" flipV="1">
          <a:off x="20469225" y="23907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86</xdr:col>
      <xdr:colOff>76200</xdr:colOff>
      <xdr:row>13</xdr:row>
      <xdr:rowOff>0</xdr:rowOff>
    </xdr:from>
    <xdr:to>
      <xdr:col>87</xdr:col>
      <xdr:colOff>0</xdr:colOff>
      <xdr:row>13</xdr:row>
      <xdr:rowOff>104775</xdr:rowOff>
    </xdr:to>
    <xdr:sp>
      <xdr:nvSpPr>
        <xdr:cNvPr id="279" name="AutoShape 473"/>
        <xdr:cNvSpPr>
          <a:spLocks/>
        </xdr:cNvSpPr>
      </xdr:nvSpPr>
      <xdr:spPr>
        <a:xfrm flipH="1" flipV="1">
          <a:off x="20669250" y="23907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88</xdr:col>
      <xdr:colOff>76200</xdr:colOff>
      <xdr:row>13</xdr:row>
      <xdr:rowOff>0</xdr:rowOff>
    </xdr:from>
    <xdr:to>
      <xdr:col>89</xdr:col>
      <xdr:colOff>0</xdr:colOff>
      <xdr:row>13</xdr:row>
      <xdr:rowOff>104775</xdr:rowOff>
    </xdr:to>
    <xdr:sp>
      <xdr:nvSpPr>
        <xdr:cNvPr id="280" name="AutoShape 474"/>
        <xdr:cNvSpPr>
          <a:spLocks/>
        </xdr:cNvSpPr>
      </xdr:nvSpPr>
      <xdr:spPr>
        <a:xfrm flipH="1" flipV="1">
          <a:off x="21069300" y="23907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89</xdr:col>
      <xdr:colOff>76200</xdr:colOff>
      <xdr:row>13</xdr:row>
      <xdr:rowOff>0</xdr:rowOff>
    </xdr:from>
    <xdr:to>
      <xdr:col>90</xdr:col>
      <xdr:colOff>0</xdr:colOff>
      <xdr:row>13</xdr:row>
      <xdr:rowOff>104775</xdr:rowOff>
    </xdr:to>
    <xdr:sp>
      <xdr:nvSpPr>
        <xdr:cNvPr id="281" name="AutoShape 475"/>
        <xdr:cNvSpPr>
          <a:spLocks/>
        </xdr:cNvSpPr>
      </xdr:nvSpPr>
      <xdr:spPr>
        <a:xfrm flipH="1" flipV="1">
          <a:off x="21269325" y="23907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90</xdr:col>
      <xdr:colOff>76200</xdr:colOff>
      <xdr:row>13</xdr:row>
      <xdr:rowOff>0</xdr:rowOff>
    </xdr:from>
    <xdr:to>
      <xdr:col>91</xdr:col>
      <xdr:colOff>0</xdr:colOff>
      <xdr:row>13</xdr:row>
      <xdr:rowOff>104775</xdr:rowOff>
    </xdr:to>
    <xdr:sp>
      <xdr:nvSpPr>
        <xdr:cNvPr id="282" name="AutoShape 476"/>
        <xdr:cNvSpPr>
          <a:spLocks/>
        </xdr:cNvSpPr>
      </xdr:nvSpPr>
      <xdr:spPr>
        <a:xfrm flipH="1" flipV="1">
          <a:off x="21469350" y="23907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95</xdr:col>
      <xdr:colOff>76200</xdr:colOff>
      <xdr:row>13</xdr:row>
      <xdr:rowOff>0</xdr:rowOff>
    </xdr:from>
    <xdr:to>
      <xdr:col>96</xdr:col>
      <xdr:colOff>0</xdr:colOff>
      <xdr:row>13</xdr:row>
      <xdr:rowOff>104775</xdr:rowOff>
    </xdr:to>
    <xdr:sp>
      <xdr:nvSpPr>
        <xdr:cNvPr id="283" name="AutoShape 477"/>
        <xdr:cNvSpPr>
          <a:spLocks/>
        </xdr:cNvSpPr>
      </xdr:nvSpPr>
      <xdr:spPr>
        <a:xfrm flipH="1" flipV="1">
          <a:off x="22469475" y="23907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99</xdr:col>
      <xdr:colOff>76200</xdr:colOff>
      <xdr:row>13</xdr:row>
      <xdr:rowOff>0</xdr:rowOff>
    </xdr:from>
    <xdr:to>
      <xdr:col>100</xdr:col>
      <xdr:colOff>0</xdr:colOff>
      <xdr:row>13</xdr:row>
      <xdr:rowOff>104775</xdr:rowOff>
    </xdr:to>
    <xdr:sp>
      <xdr:nvSpPr>
        <xdr:cNvPr id="284" name="AutoShape 478"/>
        <xdr:cNvSpPr>
          <a:spLocks/>
        </xdr:cNvSpPr>
      </xdr:nvSpPr>
      <xdr:spPr>
        <a:xfrm flipH="1" flipV="1">
          <a:off x="23269575" y="23907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100</xdr:col>
      <xdr:colOff>76200</xdr:colOff>
      <xdr:row>13</xdr:row>
      <xdr:rowOff>0</xdr:rowOff>
    </xdr:from>
    <xdr:to>
      <xdr:col>101</xdr:col>
      <xdr:colOff>0</xdr:colOff>
      <xdr:row>13</xdr:row>
      <xdr:rowOff>104775</xdr:rowOff>
    </xdr:to>
    <xdr:sp>
      <xdr:nvSpPr>
        <xdr:cNvPr id="285" name="AutoShape 479"/>
        <xdr:cNvSpPr>
          <a:spLocks/>
        </xdr:cNvSpPr>
      </xdr:nvSpPr>
      <xdr:spPr>
        <a:xfrm flipH="1" flipV="1">
          <a:off x="23469600" y="23907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102</xdr:col>
      <xdr:colOff>76200</xdr:colOff>
      <xdr:row>13</xdr:row>
      <xdr:rowOff>0</xdr:rowOff>
    </xdr:from>
    <xdr:to>
      <xdr:col>103</xdr:col>
      <xdr:colOff>0</xdr:colOff>
      <xdr:row>13</xdr:row>
      <xdr:rowOff>104775</xdr:rowOff>
    </xdr:to>
    <xdr:sp>
      <xdr:nvSpPr>
        <xdr:cNvPr id="286" name="AutoShape 480"/>
        <xdr:cNvSpPr>
          <a:spLocks/>
        </xdr:cNvSpPr>
      </xdr:nvSpPr>
      <xdr:spPr>
        <a:xfrm flipH="1" flipV="1">
          <a:off x="23869650" y="23907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76</xdr:col>
      <xdr:colOff>76200</xdr:colOff>
      <xdr:row>14</xdr:row>
      <xdr:rowOff>0</xdr:rowOff>
    </xdr:from>
    <xdr:to>
      <xdr:col>77</xdr:col>
      <xdr:colOff>0</xdr:colOff>
      <xdr:row>14</xdr:row>
      <xdr:rowOff>104775</xdr:rowOff>
    </xdr:to>
    <xdr:sp>
      <xdr:nvSpPr>
        <xdr:cNvPr id="287" name="AutoShape 481"/>
        <xdr:cNvSpPr>
          <a:spLocks/>
        </xdr:cNvSpPr>
      </xdr:nvSpPr>
      <xdr:spPr>
        <a:xfrm flipH="1" flipV="1">
          <a:off x="18669000" y="25527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78</xdr:col>
      <xdr:colOff>76200</xdr:colOff>
      <xdr:row>14</xdr:row>
      <xdr:rowOff>0</xdr:rowOff>
    </xdr:from>
    <xdr:to>
      <xdr:col>79</xdr:col>
      <xdr:colOff>0</xdr:colOff>
      <xdr:row>14</xdr:row>
      <xdr:rowOff>104775</xdr:rowOff>
    </xdr:to>
    <xdr:sp>
      <xdr:nvSpPr>
        <xdr:cNvPr id="288" name="AutoShape 482"/>
        <xdr:cNvSpPr>
          <a:spLocks/>
        </xdr:cNvSpPr>
      </xdr:nvSpPr>
      <xdr:spPr>
        <a:xfrm flipH="1" flipV="1">
          <a:off x="19069050" y="25527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79</xdr:col>
      <xdr:colOff>76200</xdr:colOff>
      <xdr:row>14</xdr:row>
      <xdr:rowOff>0</xdr:rowOff>
    </xdr:from>
    <xdr:to>
      <xdr:col>80</xdr:col>
      <xdr:colOff>0</xdr:colOff>
      <xdr:row>14</xdr:row>
      <xdr:rowOff>104775</xdr:rowOff>
    </xdr:to>
    <xdr:sp>
      <xdr:nvSpPr>
        <xdr:cNvPr id="289" name="AutoShape 483"/>
        <xdr:cNvSpPr>
          <a:spLocks/>
        </xdr:cNvSpPr>
      </xdr:nvSpPr>
      <xdr:spPr>
        <a:xfrm flipH="1" flipV="1">
          <a:off x="19269075" y="25527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84</xdr:col>
      <xdr:colOff>76200</xdr:colOff>
      <xdr:row>14</xdr:row>
      <xdr:rowOff>0</xdr:rowOff>
    </xdr:from>
    <xdr:to>
      <xdr:col>85</xdr:col>
      <xdr:colOff>0</xdr:colOff>
      <xdr:row>14</xdr:row>
      <xdr:rowOff>104775</xdr:rowOff>
    </xdr:to>
    <xdr:sp>
      <xdr:nvSpPr>
        <xdr:cNvPr id="290" name="AutoShape 484"/>
        <xdr:cNvSpPr>
          <a:spLocks/>
        </xdr:cNvSpPr>
      </xdr:nvSpPr>
      <xdr:spPr>
        <a:xfrm flipH="1" flipV="1">
          <a:off x="20269200" y="25527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85</xdr:col>
      <xdr:colOff>76200</xdr:colOff>
      <xdr:row>14</xdr:row>
      <xdr:rowOff>0</xdr:rowOff>
    </xdr:from>
    <xdr:to>
      <xdr:col>86</xdr:col>
      <xdr:colOff>0</xdr:colOff>
      <xdr:row>14</xdr:row>
      <xdr:rowOff>104775</xdr:rowOff>
    </xdr:to>
    <xdr:sp>
      <xdr:nvSpPr>
        <xdr:cNvPr id="291" name="AutoShape 485"/>
        <xdr:cNvSpPr>
          <a:spLocks/>
        </xdr:cNvSpPr>
      </xdr:nvSpPr>
      <xdr:spPr>
        <a:xfrm flipH="1" flipV="1">
          <a:off x="20469225" y="25527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86</xdr:col>
      <xdr:colOff>76200</xdr:colOff>
      <xdr:row>14</xdr:row>
      <xdr:rowOff>0</xdr:rowOff>
    </xdr:from>
    <xdr:to>
      <xdr:col>87</xdr:col>
      <xdr:colOff>0</xdr:colOff>
      <xdr:row>14</xdr:row>
      <xdr:rowOff>104775</xdr:rowOff>
    </xdr:to>
    <xdr:sp>
      <xdr:nvSpPr>
        <xdr:cNvPr id="292" name="AutoShape 486"/>
        <xdr:cNvSpPr>
          <a:spLocks/>
        </xdr:cNvSpPr>
      </xdr:nvSpPr>
      <xdr:spPr>
        <a:xfrm flipH="1" flipV="1">
          <a:off x="20669250" y="25527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87</xdr:col>
      <xdr:colOff>76200</xdr:colOff>
      <xdr:row>14</xdr:row>
      <xdr:rowOff>0</xdr:rowOff>
    </xdr:from>
    <xdr:to>
      <xdr:col>88</xdr:col>
      <xdr:colOff>0</xdr:colOff>
      <xdr:row>14</xdr:row>
      <xdr:rowOff>104775</xdr:rowOff>
    </xdr:to>
    <xdr:sp>
      <xdr:nvSpPr>
        <xdr:cNvPr id="293" name="AutoShape 487"/>
        <xdr:cNvSpPr>
          <a:spLocks/>
        </xdr:cNvSpPr>
      </xdr:nvSpPr>
      <xdr:spPr>
        <a:xfrm flipH="1" flipV="1">
          <a:off x="20869275" y="25527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88</xdr:col>
      <xdr:colOff>76200</xdr:colOff>
      <xdr:row>14</xdr:row>
      <xdr:rowOff>0</xdr:rowOff>
    </xdr:from>
    <xdr:to>
      <xdr:col>89</xdr:col>
      <xdr:colOff>0</xdr:colOff>
      <xdr:row>14</xdr:row>
      <xdr:rowOff>104775</xdr:rowOff>
    </xdr:to>
    <xdr:sp>
      <xdr:nvSpPr>
        <xdr:cNvPr id="294" name="AutoShape 488"/>
        <xdr:cNvSpPr>
          <a:spLocks/>
        </xdr:cNvSpPr>
      </xdr:nvSpPr>
      <xdr:spPr>
        <a:xfrm flipH="1" flipV="1">
          <a:off x="21069300" y="25527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89</xdr:col>
      <xdr:colOff>76200</xdr:colOff>
      <xdr:row>14</xdr:row>
      <xdr:rowOff>0</xdr:rowOff>
    </xdr:from>
    <xdr:to>
      <xdr:col>90</xdr:col>
      <xdr:colOff>0</xdr:colOff>
      <xdr:row>14</xdr:row>
      <xdr:rowOff>104775</xdr:rowOff>
    </xdr:to>
    <xdr:sp>
      <xdr:nvSpPr>
        <xdr:cNvPr id="295" name="AutoShape 489"/>
        <xdr:cNvSpPr>
          <a:spLocks/>
        </xdr:cNvSpPr>
      </xdr:nvSpPr>
      <xdr:spPr>
        <a:xfrm flipH="1" flipV="1">
          <a:off x="21269325" y="25527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95</xdr:col>
      <xdr:colOff>76200</xdr:colOff>
      <xdr:row>14</xdr:row>
      <xdr:rowOff>0</xdr:rowOff>
    </xdr:from>
    <xdr:to>
      <xdr:col>96</xdr:col>
      <xdr:colOff>0</xdr:colOff>
      <xdr:row>14</xdr:row>
      <xdr:rowOff>104775</xdr:rowOff>
    </xdr:to>
    <xdr:sp>
      <xdr:nvSpPr>
        <xdr:cNvPr id="296" name="AutoShape 490"/>
        <xdr:cNvSpPr>
          <a:spLocks/>
        </xdr:cNvSpPr>
      </xdr:nvSpPr>
      <xdr:spPr>
        <a:xfrm flipH="1" flipV="1">
          <a:off x="22469475" y="25527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99</xdr:col>
      <xdr:colOff>76200</xdr:colOff>
      <xdr:row>14</xdr:row>
      <xdr:rowOff>0</xdr:rowOff>
    </xdr:from>
    <xdr:to>
      <xdr:col>100</xdr:col>
      <xdr:colOff>0</xdr:colOff>
      <xdr:row>14</xdr:row>
      <xdr:rowOff>104775</xdr:rowOff>
    </xdr:to>
    <xdr:sp>
      <xdr:nvSpPr>
        <xdr:cNvPr id="297" name="AutoShape 491"/>
        <xdr:cNvSpPr>
          <a:spLocks/>
        </xdr:cNvSpPr>
      </xdr:nvSpPr>
      <xdr:spPr>
        <a:xfrm flipH="1" flipV="1">
          <a:off x="23269575" y="25527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100</xdr:col>
      <xdr:colOff>76200</xdr:colOff>
      <xdr:row>14</xdr:row>
      <xdr:rowOff>0</xdr:rowOff>
    </xdr:from>
    <xdr:to>
      <xdr:col>101</xdr:col>
      <xdr:colOff>0</xdr:colOff>
      <xdr:row>14</xdr:row>
      <xdr:rowOff>104775</xdr:rowOff>
    </xdr:to>
    <xdr:sp>
      <xdr:nvSpPr>
        <xdr:cNvPr id="298" name="AutoShape 492"/>
        <xdr:cNvSpPr>
          <a:spLocks/>
        </xdr:cNvSpPr>
      </xdr:nvSpPr>
      <xdr:spPr>
        <a:xfrm flipH="1" flipV="1">
          <a:off x="23469600" y="25527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101</xdr:col>
      <xdr:colOff>76200</xdr:colOff>
      <xdr:row>14</xdr:row>
      <xdr:rowOff>0</xdr:rowOff>
    </xdr:from>
    <xdr:to>
      <xdr:col>102</xdr:col>
      <xdr:colOff>0</xdr:colOff>
      <xdr:row>14</xdr:row>
      <xdr:rowOff>104775</xdr:rowOff>
    </xdr:to>
    <xdr:sp>
      <xdr:nvSpPr>
        <xdr:cNvPr id="299" name="AutoShape 493"/>
        <xdr:cNvSpPr>
          <a:spLocks/>
        </xdr:cNvSpPr>
      </xdr:nvSpPr>
      <xdr:spPr>
        <a:xfrm flipH="1" flipV="1">
          <a:off x="23669625" y="25527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102</xdr:col>
      <xdr:colOff>76200</xdr:colOff>
      <xdr:row>14</xdr:row>
      <xdr:rowOff>0</xdr:rowOff>
    </xdr:from>
    <xdr:to>
      <xdr:col>103</xdr:col>
      <xdr:colOff>0</xdr:colOff>
      <xdr:row>14</xdr:row>
      <xdr:rowOff>104775</xdr:rowOff>
    </xdr:to>
    <xdr:sp>
      <xdr:nvSpPr>
        <xdr:cNvPr id="300" name="AutoShape 494"/>
        <xdr:cNvSpPr>
          <a:spLocks/>
        </xdr:cNvSpPr>
      </xdr:nvSpPr>
      <xdr:spPr>
        <a:xfrm flipH="1" flipV="1">
          <a:off x="23869650" y="25527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74</xdr:col>
      <xdr:colOff>76200</xdr:colOff>
      <xdr:row>15</xdr:row>
      <xdr:rowOff>0</xdr:rowOff>
    </xdr:from>
    <xdr:to>
      <xdr:col>75</xdr:col>
      <xdr:colOff>0</xdr:colOff>
      <xdr:row>15</xdr:row>
      <xdr:rowOff>104775</xdr:rowOff>
    </xdr:to>
    <xdr:sp>
      <xdr:nvSpPr>
        <xdr:cNvPr id="301" name="AutoShape 495"/>
        <xdr:cNvSpPr>
          <a:spLocks/>
        </xdr:cNvSpPr>
      </xdr:nvSpPr>
      <xdr:spPr>
        <a:xfrm flipH="1" flipV="1">
          <a:off x="18268950" y="27146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76</xdr:col>
      <xdr:colOff>76200</xdr:colOff>
      <xdr:row>15</xdr:row>
      <xdr:rowOff>0</xdr:rowOff>
    </xdr:from>
    <xdr:to>
      <xdr:col>77</xdr:col>
      <xdr:colOff>0</xdr:colOff>
      <xdr:row>15</xdr:row>
      <xdr:rowOff>104775</xdr:rowOff>
    </xdr:to>
    <xdr:sp>
      <xdr:nvSpPr>
        <xdr:cNvPr id="302" name="AutoShape 496"/>
        <xdr:cNvSpPr>
          <a:spLocks/>
        </xdr:cNvSpPr>
      </xdr:nvSpPr>
      <xdr:spPr>
        <a:xfrm flipH="1" flipV="1">
          <a:off x="18669000" y="27146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78</xdr:col>
      <xdr:colOff>76200</xdr:colOff>
      <xdr:row>15</xdr:row>
      <xdr:rowOff>0</xdr:rowOff>
    </xdr:from>
    <xdr:to>
      <xdr:col>79</xdr:col>
      <xdr:colOff>0</xdr:colOff>
      <xdr:row>15</xdr:row>
      <xdr:rowOff>104775</xdr:rowOff>
    </xdr:to>
    <xdr:sp>
      <xdr:nvSpPr>
        <xdr:cNvPr id="303" name="AutoShape 497"/>
        <xdr:cNvSpPr>
          <a:spLocks/>
        </xdr:cNvSpPr>
      </xdr:nvSpPr>
      <xdr:spPr>
        <a:xfrm flipH="1" flipV="1">
          <a:off x="19069050" y="27146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79</xdr:col>
      <xdr:colOff>76200</xdr:colOff>
      <xdr:row>15</xdr:row>
      <xdr:rowOff>0</xdr:rowOff>
    </xdr:from>
    <xdr:to>
      <xdr:col>80</xdr:col>
      <xdr:colOff>0</xdr:colOff>
      <xdr:row>15</xdr:row>
      <xdr:rowOff>104775</xdr:rowOff>
    </xdr:to>
    <xdr:sp>
      <xdr:nvSpPr>
        <xdr:cNvPr id="304" name="AutoShape 498"/>
        <xdr:cNvSpPr>
          <a:spLocks/>
        </xdr:cNvSpPr>
      </xdr:nvSpPr>
      <xdr:spPr>
        <a:xfrm flipH="1" flipV="1">
          <a:off x="19269075" y="27146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84</xdr:col>
      <xdr:colOff>76200</xdr:colOff>
      <xdr:row>15</xdr:row>
      <xdr:rowOff>0</xdr:rowOff>
    </xdr:from>
    <xdr:to>
      <xdr:col>85</xdr:col>
      <xdr:colOff>0</xdr:colOff>
      <xdr:row>15</xdr:row>
      <xdr:rowOff>104775</xdr:rowOff>
    </xdr:to>
    <xdr:sp>
      <xdr:nvSpPr>
        <xdr:cNvPr id="305" name="AutoShape 499"/>
        <xdr:cNvSpPr>
          <a:spLocks/>
        </xdr:cNvSpPr>
      </xdr:nvSpPr>
      <xdr:spPr>
        <a:xfrm flipH="1" flipV="1">
          <a:off x="20269200" y="27146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85</xdr:col>
      <xdr:colOff>76200</xdr:colOff>
      <xdr:row>15</xdr:row>
      <xdr:rowOff>0</xdr:rowOff>
    </xdr:from>
    <xdr:to>
      <xdr:col>86</xdr:col>
      <xdr:colOff>0</xdr:colOff>
      <xdr:row>15</xdr:row>
      <xdr:rowOff>104775</xdr:rowOff>
    </xdr:to>
    <xdr:sp>
      <xdr:nvSpPr>
        <xdr:cNvPr id="306" name="AutoShape 500"/>
        <xdr:cNvSpPr>
          <a:spLocks/>
        </xdr:cNvSpPr>
      </xdr:nvSpPr>
      <xdr:spPr>
        <a:xfrm flipH="1" flipV="1">
          <a:off x="20469225" y="27146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86</xdr:col>
      <xdr:colOff>76200</xdr:colOff>
      <xdr:row>15</xdr:row>
      <xdr:rowOff>0</xdr:rowOff>
    </xdr:from>
    <xdr:to>
      <xdr:col>87</xdr:col>
      <xdr:colOff>0</xdr:colOff>
      <xdr:row>15</xdr:row>
      <xdr:rowOff>104775</xdr:rowOff>
    </xdr:to>
    <xdr:sp>
      <xdr:nvSpPr>
        <xdr:cNvPr id="307" name="AutoShape 501"/>
        <xdr:cNvSpPr>
          <a:spLocks/>
        </xdr:cNvSpPr>
      </xdr:nvSpPr>
      <xdr:spPr>
        <a:xfrm flipH="1" flipV="1">
          <a:off x="20669250" y="27146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87</xdr:col>
      <xdr:colOff>76200</xdr:colOff>
      <xdr:row>15</xdr:row>
      <xdr:rowOff>0</xdr:rowOff>
    </xdr:from>
    <xdr:to>
      <xdr:col>88</xdr:col>
      <xdr:colOff>0</xdr:colOff>
      <xdr:row>15</xdr:row>
      <xdr:rowOff>104775</xdr:rowOff>
    </xdr:to>
    <xdr:sp>
      <xdr:nvSpPr>
        <xdr:cNvPr id="308" name="AutoShape 502"/>
        <xdr:cNvSpPr>
          <a:spLocks/>
        </xdr:cNvSpPr>
      </xdr:nvSpPr>
      <xdr:spPr>
        <a:xfrm flipH="1" flipV="1">
          <a:off x="20869275" y="27146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89</xdr:col>
      <xdr:colOff>76200</xdr:colOff>
      <xdr:row>15</xdr:row>
      <xdr:rowOff>0</xdr:rowOff>
    </xdr:from>
    <xdr:to>
      <xdr:col>90</xdr:col>
      <xdr:colOff>0</xdr:colOff>
      <xdr:row>15</xdr:row>
      <xdr:rowOff>104775</xdr:rowOff>
    </xdr:to>
    <xdr:sp>
      <xdr:nvSpPr>
        <xdr:cNvPr id="309" name="AutoShape 503"/>
        <xdr:cNvSpPr>
          <a:spLocks/>
        </xdr:cNvSpPr>
      </xdr:nvSpPr>
      <xdr:spPr>
        <a:xfrm flipH="1" flipV="1">
          <a:off x="21269325" y="27146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99</xdr:col>
      <xdr:colOff>76200</xdr:colOff>
      <xdr:row>15</xdr:row>
      <xdr:rowOff>0</xdr:rowOff>
    </xdr:from>
    <xdr:to>
      <xdr:col>100</xdr:col>
      <xdr:colOff>0</xdr:colOff>
      <xdr:row>15</xdr:row>
      <xdr:rowOff>104775</xdr:rowOff>
    </xdr:to>
    <xdr:sp>
      <xdr:nvSpPr>
        <xdr:cNvPr id="310" name="AutoShape 504"/>
        <xdr:cNvSpPr>
          <a:spLocks/>
        </xdr:cNvSpPr>
      </xdr:nvSpPr>
      <xdr:spPr>
        <a:xfrm flipH="1" flipV="1">
          <a:off x="23269575" y="27146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100</xdr:col>
      <xdr:colOff>76200</xdr:colOff>
      <xdr:row>15</xdr:row>
      <xdr:rowOff>0</xdr:rowOff>
    </xdr:from>
    <xdr:to>
      <xdr:col>101</xdr:col>
      <xdr:colOff>0</xdr:colOff>
      <xdr:row>15</xdr:row>
      <xdr:rowOff>104775</xdr:rowOff>
    </xdr:to>
    <xdr:sp>
      <xdr:nvSpPr>
        <xdr:cNvPr id="311" name="AutoShape 505"/>
        <xdr:cNvSpPr>
          <a:spLocks/>
        </xdr:cNvSpPr>
      </xdr:nvSpPr>
      <xdr:spPr>
        <a:xfrm flipH="1" flipV="1">
          <a:off x="23469600" y="27146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101</xdr:col>
      <xdr:colOff>76200</xdr:colOff>
      <xdr:row>15</xdr:row>
      <xdr:rowOff>0</xdr:rowOff>
    </xdr:from>
    <xdr:to>
      <xdr:col>102</xdr:col>
      <xdr:colOff>0</xdr:colOff>
      <xdr:row>15</xdr:row>
      <xdr:rowOff>104775</xdr:rowOff>
    </xdr:to>
    <xdr:sp>
      <xdr:nvSpPr>
        <xdr:cNvPr id="312" name="AutoShape 506"/>
        <xdr:cNvSpPr>
          <a:spLocks/>
        </xdr:cNvSpPr>
      </xdr:nvSpPr>
      <xdr:spPr>
        <a:xfrm flipH="1" flipV="1">
          <a:off x="23669625" y="27146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74</xdr:col>
      <xdr:colOff>76200</xdr:colOff>
      <xdr:row>16</xdr:row>
      <xdr:rowOff>0</xdr:rowOff>
    </xdr:from>
    <xdr:to>
      <xdr:col>75</xdr:col>
      <xdr:colOff>0</xdr:colOff>
      <xdr:row>16</xdr:row>
      <xdr:rowOff>104775</xdr:rowOff>
    </xdr:to>
    <xdr:sp>
      <xdr:nvSpPr>
        <xdr:cNvPr id="313" name="AutoShape 507"/>
        <xdr:cNvSpPr>
          <a:spLocks/>
        </xdr:cNvSpPr>
      </xdr:nvSpPr>
      <xdr:spPr>
        <a:xfrm flipH="1" flipV="1">
          <a:off x="18268950" y="28765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76</xdr:col>
      <xdr:colOff>76200</xdr:colOff>
      <xdr:row>16</xdr:row>
      <xdr:rowOff>0</xdr:rowOff>
    </xdr:from>
    <xdr:to>
      <xdr:col>77</xdr:col>
      <xdr:colOff>0</xdr:colOff>
      <xdr:row>16</xdr:row>
      <xdr:rowOff>104775</xdr:rowOff>
    </xdr:to>
    <xdr:sp>
      <xdr:nvSpPr>
        <xdr:cNvPr id="314" name="AutoShape 508"/>
        <xdr:cNvSpPr>
          <a:spLocks/>
        </xdr:cNvSpPr>
      </xdr:nvSpPr>
      <xdr:spPr>
        <a:xfrm flipH="1" flipV="1">
          <a:off x="18669000" y="28765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78</xdr:col>
      <xdr:colOff>76200</xdr:colOff>
      <xdr:row>16</xdr:row>
      <xdr:rowOff>0</xdr:rowOff>
    </xdr:from>
    <xdr:to>
      <xdr:col>79</xdr:col>
      <xdr:colOff>0</xdr:colOff>
      <xdr:row>16</xdr:row>
      <xdr:rowOff>104775</xdr:rowOff>
    </xdr:to>
    <xdr:sp>
      <xdr:nvSpPr>
        <xdr:cNvPr id="315" name="AutoShape 509"/>
        <xdr:cNvSpPr>
          <a:spLocks/>
        </xdr:cNvSpPr>
      </xdr:nvSpPr>
      <xdr:spPr>
        <a:xfrm flipH="1" flipV="1">
          <a:off x="19069050" y="28765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79</xdr:col>
      <xdr:colOff>76200</xdr:colOff>
      <xdr:row>16</xdr:row>
      <xdr:rowOff>0</xdr:rowOff>
    </xdr:from>
    <xdr:to>
      <xdr:col>80</xdr:col>
      <xdr:colOff>0</xdr:colOff>
      <xdr:row>16</xdr:row>
      <xdr:rowOff>104775</xdr:rowOff>
    </xdr:to>
    <xdr:sp>
      <xdr:nvSpPr>
        <xdr:cNvPr id="316" name="AutoShape 510"/>
        <xdr:cNvSpPr>
          <a:spLocks/>
        </xdr:cNvSpPr>
      </xdr:nvSpPr>
      <xdr:spPr>
        <a:xfrm flipH="1" flipV="1">
          <a:off x="19269075" y="28765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84</xdr:col>
      <xdr:colOff>76200</xdr:colOff>
      <xdr:row>16</xdr:row>
      <xdr:rowOff>0</xdr:rowOff>
    </xdr:from>
    <xdr:to>
      <xdr:col>85</xdr:col>
      <xdr:colOff>0</xdr:colOff>
      <xdr:row>16</xdr:row>
      <xdr:rowOff>104775</xdr:rowOff>
    </xdr:to>
    <xdr:sp>
      <xdr:nvSpPr>
        <xdr:cNvPr id="317" name="AutoShape 511"/>
        <xdr:cNvSpPr>
          <a:spLocks/>
        </xdr:cNvSpPr>
      </xdr:nvSpPr>
      <xdr:spPr>
        <a:xfrm flipH="1" flipV="1">
          <a:off x="20269200" y="28765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85</xdr:col>
      <xdr:colOff>76200</xdr:colOff>
      <xdr:row>16</xdr:row>
      <xdr:rowOff>0</xdr:rowOff>
    </xdr:from>
    <xdr:to>
      <xdr:col>86</xdr:col>
      <xdr:colOff>0</xdr:colOff>
      <xdr:row>16</xdr:row>
      <xdr:rowOff>104775</xdr:rowOff>
    </xdr:to>
    <xdr:sp>
      <xdr:nvSpPr>
        <xdr:cNvPr id="318" name="AutoShape 512"/>
        <xdr:cNvSpPr>
          <a:spLocks/>
        </xdr:cNvSpPr>
      </xdr:nvSpPr>
      <xdr:spPr>
        <a:xfrm flipH="1" flipV="1">
          <a:off x="20469225" y="28765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87</xdr:col>
      <xdr:colOff>76200</xdr:colOff>
      <xdr:row>16</xdr:row>
      <xdr:rowOff>0</xdr:rowOff>
    </xdr:from>
    <xdr:to>
      <xdr:col>88</xdr:col>
      <xdr:colOff>0</xdr:colOff>
      <xdr:row>16</xdr:row>
      <xdr:rowOff>104775</xdr:rowOff>
    </xdr:to>
    <xdr:sp>
      <xdr:nvSpPr>
        <xdr:cNvPr id="319" name="AutoShape 513"/>
        <xdr:cNvSpPr>
          <a:spLocks/>
        </xdr:cNvSpPr>
      </xdr:nvSpPr>
      <xdr:spPr>
        <a:xfrm flipH="1" flipV="1">
          <a:off x="20869275" y="28765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89</xdr:col>
      <xdr:colOff>76200</xdr:colOff>
      <xdr:row>16</xdr:row>
      <xdr:rowOff>0</xdr:rowOff>
    </xdr:from>
    <xdr:to>
      <xdr:col>90</xdr:col>
      <xdr:colOff>0</xdr:colOff>
      <xdr:row>16</xdr:row>
      <xdr:rowOff>104775</xdr:rowOff>
    </xdr:to>
    <xdr:sp>
      <xdr:nvSpPr>
        <xdr:cNvPr id="320" name="AutoShape 514"/>
        <xdr:cNvSpPr>
          <a:spLocks/>
        </xdr:cNvSpPr>
      </xdr:nvSpPr>
      <xdr:spPr>
        <a:xfrm flipH="1" flipV="1">
          <a:off x="21269325" y="28765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99</xdr:col>
      <xdr:colOff>76200</xdr:colOff>
      <xdr:row>16</xdr:row>
      <xdr:rowOff>0</xdr:rowOff>
    </xdr:from>
    <xdr:to>
      <xdr:col>100</xdr:col>
      <xdr:colOff>0</xdr:colOff>
      <xdr:row>16</xdr:row>
      <xdr:rowOff>104775</xdr:rowOff>
    </xdr:to>
    <xdr:sp>
      <xdr:nvSpPr>
        <xdr:cNvPr id="321" name="AutoShape 515"/>
        <xdr:cNvSpPr>
          <a:spLocks/>
        </xdr:cNvSpPr>
      </xdr:nvSpPr>
      <xdr:spPr>
        <a:xfrm flipH="1" flipV="1">
          <a:off x="23269575" y="28765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101</xdr:col>
      <xdr:colOff>76200</xdr:colOff>
      <xdr:row>16</xdr:row>
      <xdr:rowOff>0</xdr:rowOff>
    </xdr:from>
    <xdr:to>
      <xdr:col>102</xdr:col>
      <xdr:colOff>0</xdr:colOff>
      <xdr:row>16</xdr:row>
      <xdr:rowOff>104775</xdr:rowOff>
    </xdr:to>
    <xdr:sp>
      <xdr:nvSpPr>
        <xdr:cNvPr id="322" name="AutoShape 516"/>
        <xdr:cNvSpPr>
          <a:spLocks/>
        </xdr:cNvSpPr>
      </xdr:nvSpPr>
      <xdr:spPr>
        <a:xfrm flipH="1" flipV="1">
          <a:off x="23669625" y="28765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72</xdr:col>
      <xdr:colOff>76200</xdr:colOff>
      <xdr:row>17</xdr:row>
      <xdr:rowOff>0</xdr:rowOff>
    </xdr:from>
    <xdr:to>
      <xdr:col>73</xdr:col>
      <xdr:colOff>0</xdr:colOff>
      <xdr:row>17</xdr:row>
      <xdr:rowOff>104775</xdr:rowOff>
    </xdr:to>
    <xdr:sp>
      <xdr:nvSpPr>
        <xdr:cNvPr id="323" name="AutoShape 517"/>
        <xdr:cNvSpPr>
          <a:spLocks/>
        </xdr:cNvSpPr>
      </xdr:nvSpPr>
      <xdr:spPr>
        <a:xfrm flipH="1" flipV="1">
          <a:off x="17868900" y="30384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74</xdr:col>
      <xdr:colOff>76200</xdr:colOff>
      <xdr:row>17</xdr:row>
      <xdr:rowOff>0</xdr:rowOff>
    </xdr:from>
    <xdr:to>
      <xdr:col>75</xdr:col>
      <xdr:colOff>0</xdr:colOff>
      <xdr:row>17</xdr:row>
      <xdr:rowOff>104775</xdr:rowOff>
    </xdr:to>
    <xdr:sp>
      <xdr:nvSpPr>
        <xdr:cNvPr id="324" name="AutoShape 518"/>
        <xdr:cNvSpPr>
          <a:spLocks/>
        </xdr:cNvSpPr>
      </xdr:nvSpPr>
      <xdr:spPr>
        <a:xfrm flipH="1" flipV="1">
          <a:off x="18268950" y="30384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76</xdr:col>
      <xdr:colOff>76200</xdr:colOff>
      <xdr:row>17</xdr:row>
      <xdr:rowOff>0</xdr:rowOff>
    </xdr:from>
    <xdr:to>
      <xdr:col>77</xdr:col>
      <xdr:colOff>0</xdr:colOff>
      <xdr:row>17</xdr:row>
      <xdr:rowOff>104775</xdr:rowOff>
    </xdr:to>
    <xdr:sp>
      <xdr:nvSpPr>
        <xdr:cNvPr id="325" name="AutoShape 519"/>
        <xdr:cNvSpPr>
          <a:spLocks/>
        </xdr:cNvSpPr>
      </xdr:nvSpPr>
      <xdr:spPr>
        <a:xfrm flipH="1" flipV="1">
          <a:off x="18669000" y="30384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77</xdr:col>
      <xdr:colOff>76200</xdr:colOff>
      <xdr:row>17</xdr:row>
      <xdr:rowOff>0</xdr:rowOff>
    </xdr:from>
    <xdr:to>
      <xdr:col>78</xdr:col>
      <xdr:colOff>0</xdr:colOff>
      <xdr:row>17</xdr:row>
      <xdr:rowOff>104775</xdr:rowOff>
    </xdr:to>
    <xdr:sp>
      <xdr:nvSpPr>
        <xdr:cNvPr id="326" name="AutoShape 520"/>
        <xdr:cNvSpPr>
          <a:spLocks/>
        </xdr:cNvSpPr>
      </xdr:nvSpPr>
      <xdr:spPr>
        <a:xfrm flipH="1" flipV="1">
          <a:off x="18869025" y="30384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78</xdr:col>
      <xdr:colOff>76200</xdr:colOff>
      <xdr:row>17</xdr:row>
      <xdr:rowOff>0</xdr:rowOff>
    </xdr:from>
    <xdr:to>
      <xdr:col>79</xdr:col>
      <xdr:colOff>0</xdr:colOff>
      <xdr:row>17</xdr:row>
      <xdr:rowOff>104775</xdr:rowOff>
    </xdr:to>
    <xdr:sp>
      <xdr:nvSpPr>
        <xdr:cNvPr id="327" name="AutoShape 521"/>
        <xdr:cNvSpPr>
          <a:spLocks/>
        </xdr:cNvSpPr>
      </xdr:nvSpPr>
      <xdr:spPr>
        <a:xfrm flipH="1" flipV="1">
          <a:off x="19069050" y="30384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79</xdr:col>
      <xdr:colOff>76200</xdr:colOff>
      <xdr:row>17</xdr:row>
      <xdr:rowOff>0</xdr:rowOff>
    </xdr:from>
    <xdr:to>
      <xdr:col>80</xdr:col>
      <xdr:colOff>0</xdr:colOff>
      <xdr:row>17</xdr:row>
      <xdr:rowOff>104775</xdr:rowOff>
    </xdr:to>
    <xdr:sp>
      <xdr:nvSpPr>
        <xdr:cNvPr id="328" name="AutoShape 522"/>
        <xdr:cNvSpPr>
          <a:spLocks/>
        </xdr:cNvSpPr>
      </xdr:nvSpPr>
      <xdr:spPr>
        <a:xfrm flipH="1" flipV="1">
          <a:off x="19269075" y="30384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84</xdr:col>
      <xdr:colOff>76200</xdr:colOff>
      <xdr:row>17</xdr:row>
      <xdr:rowOff>0</xdr:rowOff>
    </xdr:from>
    <xdr:to>
      <xdr:col>85</xdr:col>
      <xdr:colOff>0</xdr:colOff>
      <xdr:row>17</xdr:row>
      <xdr:rowOff>104775</xdr:rowOff>
    </xdr:to>
    <xdr:sp>
      <xdr:nvSpPr>
        <xdr:cNvPr id="329" name="AutoShape 523"/>
        <xdr:cNvSpPr>
          <a:spLocks/>
        </xdr:cNvSpPr>
      </xdr:nvSpPr>
      <xdr:spPr>
        <a:xfrm flipH="1" flipV="1">
          <a:off x="20269200" y="30384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72</xdr:col>
      <xdr:colOff>76200</xdr:colOff>
      <xdr:row>18</xdr:row>
      <xdr:rowOff>0</xdr:rowOff>
    </xdr:from>
    <xdr:to>
      <xdr:col>73</xdr:col>
      <xdr:colOff>0</xdr:colOff>
      <xdr:row>18</xdr:row>
      <xdr:rowOff>104775</xdr:rowOff>
    </xdr:to>
    <xdr:sp>
      <xdr:nvSpPr>
        <xdr:cNvPr id="330" name="AutoShape 524"/>
        <xdr:cNvSpPr>
          <a:spLocks/>
        </xdr:cNvSpPr>
      </xdr:nvSpPr>
      <xdr:spPr>
        <a:xfrm flipH="1" flipV="1">
          <a:off x="17868900" y="32004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74</xdr:col>
      <xdr:colOff>76200</xdr:colOff>
      <xdr:row>18</xdr:row>
      <xdr:rowOff>0</xdr:rowOff>
    </xdr:from>
    <xdr:to>
      <xdr:col>75</xdr:col>
      <xdr:colOff>0</xdr:colOff>
      <xdr:row>18</xdr:row>
      <xdr:rowOff>104775</xdr:rowOff>
    </xdr:to>
    <xdr:sp>
      <xdr:nvSpPr>
        <xdr:cNvPr id="331" name="AutoShape 525"/>
        <xdr:cNvSpPr>
          <a:spLocks/>
        </xdr:cNvSpPr>
      </xdr:nvSpPr>
      <xdr:spPr>
        <a:xfrm flipH="1" flipV="1">
          <a:off x="18268950" y="32004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75</xdr:col>
      <xdr:colOff>76200</xdr:colOff>
      <xdr:row>18</xdr:row>
      <xdr:rowOff>0</xdr:rowOff>
    </xdr:from>
    <xdr:to>
      <xdr:col>76</xdr:col>
      <xdr:colOff>0</xdr:colOff>
      <xdr:row>18</xdr:row>
      <xdr:rowOff>104775</xdr:rowOff>
    </xdr:to>
    <xdr:sp>
      <xdr:nvSpPr>
        <xdr:cNvPr id="332" name="AutoShape 526"/>
        <xdr:cNvSpPr>
          <a:spLocks/>
        </xdr:cNvSpPr>
      </xdr:nvSpPr>
      <xdr:spPr>
        <a:xfrm flipH="1" flipV="1">
          <a:off x="18468975" y="32004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76</xdr:col>
      <xdr:colOff>76200</xdr:colOff>
      <xdr:row>18</xdr:row>
      <xdr:rowOff>0</xdr:rowOff>
    </xdr:from>
    <xdr:to>
      <xdr:col>77</xdr:col>
      <xdr:colOff>0</xdr:colOff>
      <xdr:row>18</xdr:row>
      <xdr:rowOff>104775</xdr:rowOff>
    </xdr:to>
    <xdr:sp>
      <xdr:nvSpPr>
        <xdr:cNvPr id="333" name="AutoShape 527"/>
        <xdr:cNvSpPr>
          <a:spLocks/>
        </xdr:cNvSpPr>
      </xdr:nvSpPr>
      <xdr:spPr>
        <a:xfrm flipH="1" flipV="1">
          <a:off x="18669000" y="32004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77</xdr:col>
      <xdr:colOff>76200</xdr:colOff>
      <xdr:row>18</xdr:row>
      <xdr:rowOff>0</xdr:rowOff>
    </xdr:from>
    <xdr:to>
      <xdr:col>78</xdr:col>
      <xdr:colOff>0</xdr:colOff>
      <xdr:row>18</xdr:row>
      <xdr:rowOff>104775</xdr:rowOff>
    </xdr:to>
    <xdr:sp>
      <xdr:nvSpPr>
        <xdr:cNvPr id="334" name="AutoShape 528"/>
        <xdr:cNvSpPr>
          <a:spLocks/>
        </xdr:cNvSpPr>
      </xdr:nvSpPr>
      <xdr:spPr>
        <a:xfrm flipH="1" flipV="1">
          <a:off x="18869025" y="32004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78</xdr:col>
      <xdr:colOff>76200</xdr:colOff>
      <xdr:row>18</xdr:row>
      <xdr:rowOff>0</xdr:rowOff>
    </xdr:from>
    <xdr:to>
      <xdr:col>79</xdr:col>
      <xdr:colOff>0</xdr:colOff>
      <xdr:row>18</xdr:row>
      <xdr:rowOff>104775</xdr:rowOff>
    </xdr:to>
    <xdr:sp>
      <xdr:nvSpPr>
        <xdr:cNvPr id="335" name="AutoShape 529"/>
        <xdr:cNvSpPr>
          <a:spLocks/>
        </xdr:cNvSpPr>
      </xdr:nvSpPr>
      <xdr:spPr>
        <a:xfrm flipH="1" flipV="1">
          <a:off x="19069050" y="32004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79</xdr:col>
      <xdr:colOff>76200</xdr:colOff>
      <xdr:row>18</xdr:row>
      <xdr:rowOff>0</xdr:rowOff>
    </xdr:from>
    <xdr:to>
      <xdr:col>80</xdr:col>
      <xdr:colOff>0</xdr:colOff>
      <xdr:row>18</xdr:row>
      <xdr:rowOff>104775</xdr:rowOff>
    </xdr:to>
    <xdr:sp>
      <xdr:nvSpPr>
        <xdr:cNvPr id="336" name="AutoShape 530"/>
        <xdr:cNvSpPr>
          <a:spLocks/>
        </xdr:cNvSpPr>
      </xdr:nvSpPr>
      <xdr:spPr>
        <a:xfrm flipH="1" flipV="1">
          <a:off x="19269075" y="32004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80</xdr:col>
      <xdr:colOff>76200</xdr:colOff>
      <xdr:row>18</xdr:row>
      <xdr:rowOff>0</xdr:rowOff>
    </xdr:from>
    <xdr:to>
      <xdr:col>81</xdr:col>
      <xdr:colOff>0</xdr:colOff>
      <xdr:row>18</xdr:row>
      <xdr:rowOff>104775</xdr:rowOff>
    </xdr:to>
    <xdr:sp>
      <xdr:nvSpPr>
        <xdr:cNvPr id="337" name="AutoShape 531"/>
        <xdr:cNvSpPr>
          <a:spLocks/>
        </xdr:cNvSpPr>
      </xdr:nvSpPr>
      <xdr:spPr>
        <a:xfrm flipH="1" flipV="1">
          <a:off x="19469100" y="32004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84</xdr:col>
      <xdr:colOff>76200</xdr:colOff>
      <xdr:row>18</xdr:row>
      <xdr:rowOff>0</xdr:rowOff>
    </xdr:from>
    <xdr:to>
      <xdr:col>85</xdr:col>
      <xdr:colOff>0</xdr:colOff>
      <xdr:row>18</xdr:row>
      <xdr:rowOff>104775</xdr:rowOff>
    </xdr:to>
    <xdr:sp>
      <xdr:nvSpPr>
        <xdr:cNvPr id="338" name="AutoShape 532"/>
        <xdr:cNvSpPr>
          <a:spLocks/>
        </xdr:cNvSpPr>
      </xdr:nvSpPr>
      <xdr:spPr>
        <a:xfrm flipH="1" flipV="1">
          <a:off x="20269200" y="32004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72</xdr:col>
      <xdr:colOff>76200</xdr:colOff>
      <xdr:row>19</xdr:row>
      <xdr:rowOff>0</xdr:rowOff>
    </xdr:from>
    <xdr:to>
      <xdr:col>73</xdr:col>
      <xdr:colOff>0</xdr:colOff>
      <xdr:row>19</xdr:row>
      <xdr:rowOff>104775</xdr:rowOff>
    </xdr:to>
    <xdr:sp>
      <xdr:nvSpPr>
        <xdr:cNvPr id="339" name="AutoShape 533"/>
        <xdr:cNvSpPr>
          <a:spLocks/>
        </xdr:cNvSpPr>
      </xdr:nvSpPr>
      <xdr:spPr>
        <a:xfrm flipH="1" flipV="1">
          <a:off x="17868900" y="33623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73</xdr:col>
      <xdr:colOff>76200</xdr:colOff>
      <xdr:row>19</xdr:row>
      <xdr:rowOff>0</xdr:rowOff>
    </xdr:from>
    <xdr:to>
      <xdr:col>74</xdr:col>
      <xdr:colOff>0</xdr:colOff>
      <xdr:row>19</xdr:row>
      <xdr:rowOff>104775</xdr:rowOff>
    </xdr:to>
    <xdr:sp>
      <xdr:nvSpPr>
        <xdr:cNvPr id="340" name="AutoShape 534"/>
        <xdr:cNvSpPr>
          <a:spLocks/>
        </xdr:cNvSpPr>
      </xdr:nvSpPr>
      <xdr:spPr>
        <a:xfrm flipH="1" flipV="1">
          <a:off x="18068925" y="33623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75</xdr:col>
      <xdr:colOff>76200</xdr:colOff>
      <xdr:row>19</xdr:row>
      <xdr:rowOff>0</xdr:rowOff>
    </xdr:from>
    <xdr:to>
      <xdr:col>76</xdr:col>
      <xdr:colOff>0</xdr:colOff>
      <xdr:row>19</xdr:row>
      <xdr:rowOff>104775</xdr:rowOff>
    </xdr:to>
    <xdr:sp>
      <xdr:nvSpPr>
        <xdr:cNvPr id="341" name="AutoShape 535"/>
        <xdr:cNvSpPr>
          <a:spLocks/>
        </xdr:cNvSpPr>
      </xdr:nvSpPr>
      <xdr:spPr>
        <a:xfrm flipH="1" flipV="1">
          <a:off x="18468975" y="33623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76</xdr:col>
      <xdr:colOff>76200</xdr:colOff>
      <xdr:row>19</xdr:row>
      <xdr:rowOff>0</xdr:rowOff>
    </xdr:from>
    <xdr:to>
      <xdr:col>77</xdr:col>
      <xdr:colOff>0</xdr:colOff>
      <xdr:row>19</xdr:row>
      <xdr:rowOff>104775</xdr:rowOff>
    </xdr:to>
    <xdr:sp>
      <xdr:nvSpPr>
        <xdr:cNvPr id="342" name="AutoShape 536"/>
        <xdr:cNvSpPr>
          <a:spLocks/>
        </xdr:cNvSpPr>
      </xdr:nvSpPr>
      <xdr:spPr>
        <a:xfrm flipH="1" flipV="1">
          <a:off x="18669000" y="33623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77</xdr:col>
      <xdr:colOff>76200</xdr:colOff>
      <xdr:row>19</xdr:row>
      <xdr:rowOff>0</xdr:rowOff>
    </xdr:from>
    <xdr:to>
      <xdr:col>78</xdr:col>
      <xdr:colOff>0</xdr:colOff>
      <xdr:row>19</xdr:row>
      <xdr:rowOff>104775</xdr:rowOff>
    </xdr:to>
    <xdr:sp>
      <xdr:nvSpPr>
        <xdr:cNvPr id="343" name="AutoShape 537"/>
        <xdr:cNvSpPr>
          <a:spLocks/>
        </xdr:cNvSpPr>
      </xdr:nvSpPr>
      <xdr:spPr>
        <a:xfrm flipH="1" flipV="1">
          <a:off x="18869025" y="33623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79</xdr:col>
      <xdr:colOff>76200</xdr:colOff>
      <xdr:row>19</xdr:row>
      <xdr:rowOff>0</xdr:rowOff>
    </xdr:from>
    <xdr:to>
      <xdr:col>80</xdr:col>
      <xdr:colOff>0</xdr:colOff>
      <xdr:row>19</xdr:row>
      <xdr:rowOff>104775</xdr:rowOff>
    </xdr:to>
    <xdr:sp>
      <xdr:nvSpPr>
        <xdr:cNvPr id="344" name="AutoShape 538"/>
        <xdr:cNvSpPr>
          <a:spLocks/>
        </xdr:cNvSpPr>
      </xdr:nvSpPr>
      <xdr:spPr>
        <a:xfrm flipH="1" flipV="1">
          <a:off x="19269075" y="33623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80</xdr:col>
      <xdr:colOff>76200</xdr:colOff>
      <xdr:row>19</xdr:row>
      <xdr:rowOff>0</xdr:rowOff>
    </xdr:from>
    <xdr:to>
      <xdr:col>81</xdr:col>
      <xdr:colOff>0</xdr:colOff>
      <xdr:row>19</xdr:row>
      <xdr:rowOff>104775</xdr:rowOff>
    </xdr:to>
    <xdr:sp>
      <xdr:nvSpPr>
        <xdr:cNvPr id="345" name="AutoShape 539"/>
        <xdr:cNvSpPr>
          <a:spLocks/>
        </xdr:cNvSpPr>
      </xdr:nvSpPr>
      <xdr:spPr>
        <a:xfrm flipH="1" flipV="1">
          <a:off x="19469100" y="33623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81</xdr:col>
      <xdr:colOff>76200</xdr:colOff>
      <xdr:row>19</xdr:row>
      <xdr:rowOff>0</xdr:rowOff>
    </xdr:from>
    <xdr:to>
      <xdr:col>82</xdr:col>
      <xdr:colOff>0</xdr:colOff>
      <xdr:row>19</xdr:row>
      <xdr:rowOff>104775</xdr:rowOff>
    </xdr:to>
    <xdr:sp>
      <xdr:nvSpPr>
        <xdr:cNvPr id="346" name="AutoShape 540"/>
        <xdr:cNvSpPr>
          <a:spLocks/>
        </xdr:cNvSpPr>
      </xdr:nvSpPr>
      <xdr:spPr>
        <a:xfrm flipH="1" flipV="1">
          <a:off x="19669125" y="33623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84</xdr:col>
      <xdr:colOff>76200</xdr:colOff>
      <xdr:row>19</xdr:row>
      <xdr:rowOff>0</xdr:rowOff>
    </xdr:from>
    <xdr:to>
      <xdr:col>85</xdr:col>
      <xdr:colOff>0</xdr:colOff>
      <xdr:row>19</xdr:row>
      <xdr:rowOff>104775</xdr:rowOff>
    </xdr:to>
    <xdr:sp>
      <xdr:nvSpPr>
        <xdr:cNvPr id="347" name="AutoShape 541"/>
        <xdr:cNvSpPr>
          <a:spLocks/>
        </xdr:cNvSpPr>
      </xdr:nvSpPr>
      <xdr:spPr>
        <a:xfrm flipH="1" flipV="1">
          <a:off x="20269200" y="33623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73</xdr:col>
      <xdr:colOff>76200</xdr:colOff>
      <xdr:row>20</xdr:row>
      <xdr:rowOff>0</xdr:rowOff>
    </xdr:from>
    <xdr:to>
      <xdr:col>74</xdr:col>
      <xdr:colOff>0</xdr:colOff>
      <xdr:row>20</xdr:row>
      <xdr:rowOff>104775</xdr:rowOff>
    </xdr:to>
    <xdr:sp>
      <xdr:nvSpPr>
        <xdr:cNvPr id="348" name="AutoShape 542"/>
        <xdr:cNvSpPr>
          <a:spLocks/>
        </xdr:cNvSpPr>
      </xdr:nvSpPr>
      <xdr:spPr>
        <a:xfrm flipH="1" flipV="1">
          <a:off x="18068925" y="35242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75</xdr:col>
      <xdr:colOff>76200</xdr:colOff>
      <xdr:row>20</xdr:row>
      <xdr:rowOff>0</xdr:rowOff>
    </xdr:from>
    <xdr:to>
      <xdr:col>76</xdr:col>
      <xdr:colOff>0</xdr:colOff>
      <xdr:row>20</xdr:row>
      <xdr:rowOff>104775</xdr:rowOff>
    </xdr:to>
    <xdr:sp>
      <xdr:nvSpPr>
        <xdr:cNvPr id="349" name="AutoShape 543"/>
        <xdr:cNvSpPr>
          <a:spLocks/>
        </xdr:cNvSpPr>
      </xdr:nvSpPr>
      <xdr:spPr>
        <a:xfrm flipH="1" flipV="1">
          <a:off x="18468975" y="35242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76</xdr:col>
      <xdr:colOff>76200</xdr:colOff>
      <xdr:row>20</xdr:row>
      <xdr:rowOff>0</xdr:rowOff>
    </xdr:from>
    <xdr:to>
      <xdr:col>77</xdr:col>
      <xdr:colOff>0</xdr:colOff>
      <xdr:row>20</xdr:row>
      <xdr:rowOff>104775</xdr:rowOff>
    </xdr:to>
    <xdr:sp>
      <xdr:nvSpPr>
        <xdr:cNvPr id="350" name="AutoShape 544"/>
        <xdr:cNvSpPr>
          <a:spLocks/>
        </xdr:cNvSpPr>
      </xdr:nvSpPr>
      <xdr:spPr>
        <a:xfrm flipH="1" flipV="1">
          <a:off x="18669000" y="35242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77</xdr:col>
      <xdr:colOff>76200</xdr:colOff>
      <xdr:row>20</xdr:row>
      <xdr:rowOff>0</xdr:rowOff>
    </xdr:from>
    <xdr:to>
      <xdr:col>78</xdr:col>
      <xdr:colOff>0</xdr:colOff>
      <xdr:row>20</xdr:row>
      <xdr:rowOff>104775</xdr:rowOff>
    </xdr:to>
    <xdr:sp>
      <xdr:nvSpPr>
        <xdr:cNvPr id="351" name="AutoShape 545"/>
        <xdr:cNvSpPr>
          <a:spLocks/>
        </xdr:cNvSpPr>
      </xdr:nvSpPr>
      <xdr:spPr>
        <a:xfrm flipH="1" flipV="1">
          <a:off x="18869025" y="35242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79</xdr:col>
      <xdr:colOff>76200</xdr:colOff>
      <xdr:row>20</xdr:row>
      <xdr:rowOff>0</xdr:rowOff>
    </xdr:from>
    <xdr:to>
      <xdr:col>80</xdr:col>
      <xdr:colOff>0</xdr:colOff>
      <xdr:row>20</xdr:row>
      <xdr:rowOff>104775</xdr:rowOff>
    </xdr:to>
    <xdr:sp>
      <xdr:nvSpPr>
        <xdr:cNvPr id="352" name="AutoShape 546"/>
        <xdr:cNvSpPr>
          <a:spLocks/>
        </xdr:cNvSpPr>
      </xdr:nvSpPr>
      <xdr:spPr>
        <a:xfrm flipH="1" flipV="1">
          <a:off x="19269075" y="35242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80</xdr:col>
      <xdr:colOff>76200</xdr:colOff>
      <xdr:row>20</xdr:row>
      <xdr:rowOff>0</xdr:rowOff>
    </xdr:from>
    <xdr:to>
      <xdr:col>81</xdr:col>
      <xdr:colOff>0</xdr:colOff>
      <xdr:row>20</xdr:row>
      <xdr:rowOff>104775</xdr:rowOff>
    </xdr:to>
    <xdr:sp>
      <xdr:nvSpPr>
        <xdr:cNvPr id="353" name="AutoShape 547"/>
        <xdr:cNvSpPr>
          <a:spLocks/>
        </xdr:cNvSpPr>
      </xdr:nvSpPr>
      <xdr:spPr>
        <a:xfrm flipH="1" flipV="1">
          <a:off x="19469100" y="35242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81</xdr:col>
      <xdr:colOff>76200</xdr:colOff>
      <xdr:row>20</xdr:row>
      <xdr:rowOff>0</xdr:rowOff>
    </xdr:from>
    <xdr:to>
      <xdr:col>82</xdr:col>
      <xdr:colOff>0</xdr:colOff>
      <xdr:row>20</xdr:row>
      <xdr:rowOff>104775</xdr:rowOff>
    </xdr:to>
    <xdr:sp>
      <xdr:nvSpPr>
        <xdr:cNvPr id="354" name="AutoShape 548"/>
        <xdr:cNvSpPr>
          <a:spLocks/>
        </xdr:cNvSpPr>
      </xdr:nvSpPr>
      <xdr:spPr>
        <a:xfrm flipH="1" flipV="1">
          <a:off x="19669125" y="35242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84</xdr:col>
      <xdr:colOff>76200</xdr:colOff>
      <xdr:row>20</xdr:row>
      <xdr:rowOff>0</xdr:rowOff>
    </xdr:from>
    <xdr:to>
      <xdr:col>85</xdr:col>
      <xdr:colOff>0</xdr:colOff>
      <xdr:row>20</xdr:row>
      <xdr:rowOff>104775</xdr:rowOff>
    </xdr:to>
    <xdr:sp>
      <xdr:nvSpPr>
        <xdr:cNvPr id="355" name="AutoShape 549"/>
        <xdr:cNvSpPr>
          <a:spLocks/>
        </xdr:cNvSpPr>
      </xdr:nvSpPr>
      <xdr:spPr>
        <a:xfrm flipH="1" flipV="1">
          <a:off x="20269200" y="35242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73</xdr:col>
      <xdr:colOff>76200</xdr:colOff>
      <xdr:row>21</xdr:row>
      <xdr:rowOff>0</xdr:rowOff>
    </xdr:from>
    <xdr:to>
      <xdr:col>74</xdr:col>
      <xdr:colOff>0</xdr:colOff>
      <xdr:row>21</xdr:row>
      <xdr:rowOff>104775</xdr:rowOff>
    </xdr:to>
    <xdr:sp>
      <xdr:nvSpPr>
        <xdr:cNvPr id="356" name="AutoShape 550"/>
        <xdr:cNvSpPr>
          <a:spLocks/>
        </xdr:cNvSpPr>
      </xdr:nvSpPr>
      <xdr:spPr>
        <a:xfrm flipH="1" flipV="1">
          <a:off x="18068925" y="36861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75</xdr:col>
      <xdr:colOff>76200</xdr:colOff>
      <xdr:row>21</xdr:row>
      <xdr:rowOff>0</xdr:rowOff>
    </xdr:from>
    <xdr:to>
      <xdr:col>76</xdr:col>
      <xdr:colOff>0</xdr:colOff>
      <xdr:row>21</xdr:row>
      <xdr:rowOff>104775</xdr:rowOff>
    </xdr:to>
    <xdr:sp>
      <xdr:nvSpPr>
        <xdr:cNvPr id="357" name="AutoShape 551"/>
        <xdr:cNvSpPr>
          <a:spLocks/>
        </xdr:cNvSpPr>
      </xdr:nvSpPr>
      <xdr:spPr>
        <a:xfrm flipH="1" flipV="1">
          <a:off x="18468975" y="36861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76</xdr:col>
      <xdr:colOff>76200</xdr:colOff>
      <xdr:row>21</xdr:row>
      <xdr:rowOff>0</xdr:rowOff>
    </xdr:from>
    <xdr:to>
      <xdr:col>77</xdr:col>
      <xdr:colOff>0</xdr:colOff>
      <xdr:row>21</xdr:row>
      <xdr:rowOff>104775</xdr:rowOff>
    </xdr:to>
    <xdr:sp>
      <xdr:nvSpPr>
        <xdr:cNvPr id="358" name="AutoShape 552"/>
        <xdr:cNvSpPr>
          <a:spLocks/>
        </xdr:cNvSpPr>
      </xdr:nvSpPr>
      <xdr:spPr>
        <a:xfrm flipH="1" flipV="1">
          <a:off x="18669000" y="36861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77</xdr:col>
      <xdr:colOff>76200</xdr:colOff>
      <xdr:row>21</xdr:row>
      <xdr:rowOff>0</xdr:rowOff>
    </xdr:from>
    <xdr:to>
      <xdr:col>78</xdr:col>
      <xdr:colOff>0</xdr:colOff>
      <xdr:row>21</xdr:row>
      <xdr:rowOff>104775</xdr:rowOff>
    </xdr:to>
    <xdr:sp>
      <xdr:nvSpPr>
        <xdr:cNvPr id="359" name="AutoShape 553"/>
        <xdr:cNvSpPr>
          <a:spLocks/>
        </xdr:cNvSpPr>
      </xdr:nvSpPr>
      <xdr:spPr>
        <a:xfrm flipH="1" flipV="1">
          <a:off x="18869025" y="36861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79</xdr:col>
      <xdr:colOff>76200</xdr:colOff>
      <xdr:row>21</xdr:row>
      <xdr:rowOff>0</xdr:rowOff>
    </xdr:from>
    <xdr:to>
      <xdr:col>80</xdr:col>
      <xdr:colOff>0</xdr:colOff>
      <xdr:row>21</xdr:row>
      <xdr:rowOff>104775</xdr:rowOff>
    </xdr:to>
    <xdr:sp>
      <xdr:nvSpPr>
        <xdr:cNvPr id="360" name="AutoShape 554"/>
        <xdr:cNvSpPr>
          <a:spLocks/>
        </xdr:cNvSpPr>
      </xdr:nvSpPr>
      <xdr:spPr>
        <a:xfrm flipH="1" flipV="1">
          <a:off x="19269075" y="36861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81</xdr:col>
      <xdr:colOff>76200</xdr:colOff>
      <xdr:row>21</xdr:row>
      <xdr:rowOff>0</xdr:rowOff>
    </xdr:from>
    <xdr:to>
      <xdr:col>82</xdr:col>
      <xdr:colOff>0</xdr:colOff>
      <xdr:row>21</xdr:row>
      <xdr:rowOff>104775</xdr:rowOff>
    </xdr:to>
    <xdr:sp>
      <xdr:nvSpPr>
        <xdr:cNvPr id="361" name="AutoShape 555"/>
        <xdr:cNvSpPr>
          <a:spLocks/>
        </xdr:cNvSpPr>
      </xdr:nvSpPr>
      <xdr:spPr>
        <a:xfrm flipH="1" flipV="1">
          <a:off x="19669125" y="36861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82</xdr:col>
      <xdr:colOff>76200</xdr:colOff>
      <xdr:row>21</xdr:row>
      <xdr:rowOff>0</xdr:rowOff>
    </xdr:from>
    <xdr:to>
      <xdr:col>83</xdr:col>
      <xdr:colOff>0</xdr:colOff>
      <xdr:row>21</xdr:row>
      <xdr:rowOff>104775</xdr:rowOff>
    </xdr:to>
    <xdr:sp>
      <xdr:nvSpPr>
        <xdr:cNvPr id="362" name="AutoShape 556"/>
        <xdr:cNvSpPr>
          <a:spLocks/>
        </xdr:cNvSpPr>
      </xdr:nvSpPr>
      <xdr:spPr>
        <a:xfrm flipH="1" flipV="1">
          <a:off x="19869150" y="36861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84</xdr:col>
      <xdr:colOff>76200</xdr:colOff>
      <xdr:row>21</xdr:row>
      <xdr:rowOff>0</xdr:rowOff>
    </xdr:from>
    <xdr:to>
      <xdr:col>85</xdr:col>
      <xdr:colOff>0</xdr:colOff>
      <xdr:row>21</xdr:row>
      <xdr:rowOff>104775</xdr:rowOff>
    </xdr:to>
    <xdr:sp>
      <xdr:nvSpPr>
        <xdr:cNvPr id="363" name="AutoShape 557"/>
        <xdr:cNvSpPr>
          <a:spLocks/>
        </xdr:cNvSpPr>
      </xdr:nvSpPr>
      <xdr:spPr>
        <a:xfrm flipH="1" flipV="1">
          <a:off x="20269200" y="36861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75</xdr:col>
      <xdr:colOff>76200</xdr:colOff>
      <xdr:row>22</xdr:row>
      <xdr:rowOff>0</xdr:rowOff>
    </xdr:from>
    <xdr:to>
      <xdr:col>76</xdr:col>
      <xdr:colOff>0</xdr:colOff>
      <xdr:row>22</xdr:row>
      <xdr:rowOff>104775</xdr:rowOff>
    </xdr:to>
    <xdr:sp>
      <xdr:nvSpPr>
        <xdr:cNvPr id="364" name="AutoShape 558"/>
        <xdr:cNvSpPr>
          <a:spLocks/>
        </xdr:cNvSpPr>
      </xdr:nvSpPr>
      <xdr:spPr>
        <a:xfrm flipH="1" flipV="1">
          <a:off x="18468975" y="38481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76</xdr:col>
      <xdr:colOff>76200</xdr:colOff>
      <xdr:row>22</xdr:row>
      <xdr:rowOff>0</xdr:rowOff>
    </xdr:from>
    <xdr:to>
      <xdr:col>77</xdr:col>
      <xdr:colOff>0</xdr:colOff>
      <xdr:row>22</xdr:row>
      <xdr:rowOff>104775</xdr:rowOff>
    </xdr:to>
    <xdr:sp>
      <xdr:nvSpPr>
        <xdr:cNvPr id="365" name="AutoShape 559"/>
        <xdr:cNvSpPr>
          <a:spLocks/>
        </xdr:cNvSpPr>
      </xdr:nvSpPr>
      <xdr:spPr>
        <a:xfrm flipH="1" flipV="1">
          <a:off x="18669000" y="38481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79</xdr:col>
      <xdr:colOff>76200</xdr:colOff>
      <xdr:row>22</xdr:row>
      <xdr:rowOff>0</xdr:rowOff>
    </xdr:from>
    <xdr:to>
      <xdr:col>80</xdr:col>
      <xdr:colOff>0</xdr:colOff>
      <xdr:row>22</xdr:row>
      <xdr:rowOff>104775</xdr:rowOff>
    </xdr:to>
    <xdr:sp>
      <xdr:nvSpPr>
        <xdr:cNvPr id="366" name="AutoShape 560"/>
        <xdr:cNvSpPr>
          <a:spLocks/>
        </xdr:cNvSpPr>
      </xdr:nvSpPr>
      <xdr:spPr>
        <a:xfrm flipH="1" flipV="1">
          <a:off x="19269075" y="38481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81</xdr:col>
      <xdr:colOff>76200</xdr:colOff>
      <xdr:row>22</xdr:row>
      <xdr:rowOff>0</xdr:rowOff>
    </xdr:from>
    <xdr:to>
      <xdr:col>82</xdr:col>
      <xdr:colOff>0</xdr:colOff>
      <xdr:row>22</xdr:row>
      <xdr:rowOff>104775</xdr:rowOff>
    </xdr:to>
    <xdr:sp>
      <xdr:nvSpPr>
        <xdr:cNvPr id="367" name="AutoShape 561"/>
        <xdr:cNvSpPr>
          <a:spLocks/>
        </xdr:cNvSpPr>
      </xdr:nvSpPr>
      <xdr:spPr>
        <a:xfrm flipH="1" flipV="1">
          <a:off x="19669125" y="38481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82</xdr:col>
      <xdr:colOff>76200</xdr:colOff>
      <xdr:row>22</xdr:row>
      <xdr:rowOff>0</xdr:rowOff>
    </xdr:from>
    <xdr:to>
      <xdr:col>83</xdr:col>
      <xdr:colOff>0</xdr:colOff>
      <xdr:row>22</xdr:row>
      <xdr:rowOff>104775</xdr:rowOff>
    </xdr:to>
    <xdr:sp>
      <xdr:nvSpPr>
        <xdr:cNvPr id="368" name="AutoShape 562"/>
        <xdr:cNvSpPr>
          <a:spLocks/>
        </xdr:cNvSpPr>
      </xdr:nvSpPr>
      <xdr:spPr>
        <a:xfrm flipH="1" flipV="1">
          <a:off x="19869150" y="38481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84</xdr:col>
      <xdr:colOff>76200</xdr:colOff>
      <xdr:row>22</xdr:row>
      <xdr:rowOff>0</xdr:rowOff>
    </xdr:from>
    <xdr:to>
      <xdr:col>85</xdr:col>
      <xdr:colOff>0</xdr:colOff>
      <xdr:row>22</xdr:row>
      <xdr:rowOff>104775</xdr:rowOff>
    </xdr:to>
    <xdr:sp>
      <xdr:nvSpPr>
        <xdr:cNvPr id="369" name="AutoShape 563"/>
        <xdr:cNvSpPr>
          <a:spLocks/>
        </xdr:cNvSpPr>
      </xdr:nvSpPr>
      <xdr:spPr>
        <a:xfrm flipH="1" flipV="1">
          <a:off x="20269200" y="38481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75</xdr:col>
      <xdr:colOff>76200</xdr:colOff>
      <xdr:row>23</xdr:row>
      <xdr:rowOff>0</xdr:rowOff>
    </xdr:from>
    <xdr:to>
      <xdr:col>76</xdr:col>
      <xdr:colOff>0</xdr:colOff>
      <xdr:row>23</xdr:row>
      <xdr:rowOff>104775</xdr:rowOff>
    </xdr:to>
    <xdr:sp>
      <xdr:nvSpPr>
        <xdr:cNvPr id="370" name="AutoShape 564"/>
        <xdr:cNvSpPr>
          <a:spLocks/>
        </xdr:cNvSpPr>
      </xdr:nvSpPr>
      <xdr:spPr>
        <a:xfrm flipH="1" flipV="1">
          <a:off x="18468975" y="40100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76</xdr:col>
      <xdr:colOff>76200</xdr:colOff>
      <xdr:row>23</xdr:row>
      <xdr:rowOff>0</xdr:rowOff>
    </xdr:from>
    <xdr:to>
      <xdr:col>77</xdr:col>
      <xdr:colOff>0</xdr:colOff>
      <xdr:row>23</xdr:row>
      <xdr:rowOff>104775</xdr:rowOff>
    </xdr:to>
    <xdr:sp>
      <xdr:nvSpPr>
        <xdr:cNvPr id="371" name="AutoShape 565"/>
        <xdr:cNvSpPr>
          <a:spLocks/>
        </xdr:cNvSpPr>
      </xdr:nvSpPr>
      <xdr:spPr>
        <a:xfrm flipH="1" flipV="1">
          <a:off x="18669000" y="40100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79</xdr:col>
      <xdr:colOff>76200</xdr:colOff>
      <xdr:row>23</xdr:row>
      <xdr:rowOff>0</xdr:rowOff>
    </xdr:from>
    <xdr:to>
      <xdr:col>80</xdr:col>
      <xdr:colOff>0</xdr:colOff>
      <xdr:row>23</xdr:row>
      <xdr:rowOff>104775</xdr:rowOff>
    </xdr:to>
    <xdr:sp>
      <xdr:nvSpPr>
        <xdr:cNvPr id="372" name="AutoShape 566"/>
        <xdr:cNvSpPr>
          <a:spLocks/>
        </xdr:cNvSpPr>
      </xdr:nvSpPr>
      <xdr:spPr>
        <a:xfrm flipH="1" flipV="1">
          <a:off x="19269075" y="40100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81</xdr:col>
      <xdr:colOff>76200</xdr:colOff>
      <xdr:row>23</xdr:row>
      <xdr:rowOff>0</xdr:rowOff>
    </xdr:from>
    <xdr:to>
      <xdr:col>82</xdr:col>
      <xdr:colOff>0</xdr:colOff>
      <xdr:row>23</xdr:row>
      <xdr:rowOff>104775</xdr:rowOff>
    </xdr:to>
    <xdr:sp>
      <xdr:nvSpPr>
        <xdr:cNvPr id="373" name="AutoShape 567"/>
        <xdr:cNvSpPr>
          <a:spLocks/>
        </xdr:cNvSpPr>
      </xdr:nvSpPr>
      <xdr:spPr>
        <a:xfrm flipH="1" flipV="1">
          <a:off x="19669125" y="40100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82</xdr:col>
      <xdr:colOff>76200</xdr:colOff>
      <xdr:row>23</xdr:row>
      <xdr:rowOff>0</xdr:rowOff>
    </xdr:from>
    <xdr:to>
      <xdr:col>83</xdr:col>
      <xdr:colOff>0</xdr:colOff>
      <xdr:row>23</xdr:row>
      <xdr:rowOff>104775</xdr:rowOff>
    </xdr:to>
    <xdr:sp>
      <xdr:nvSpPr>
        <xdr:cNvPr id="374" name="AutoShape 568"/>
        <xdr:cNvSpPr>
          <a:spLocks/>
        </xdr:cNvSpPr>
      </xdr:nvSpPr>
      <xdr:spPr>
        <a:xfrm flipH="1" flipV="1">
          <a:off x="19869150" y="40100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84</xdr:col>
      <xdr:colOff>76200</xdr:colOff>
      <xdr:row>23</xdr:row>
      <xdr:rowOff>0</xdr:rowOff>
    </xdr:from>
    <xdr:to>
      <xdr:col>85</xdr:col>
      <xdr:colOff>0</xdr:colOff>
      <xdr:row>23</xdr:row>
      <xdr:rowOff>104775</xdr:rowOff>
    </xdr:to>
    <xdr:sp>
      <xdr:nvSpPr>
        <xdr:cNvPr id="375" name="AutoShape 569"/>
        <xdr:cNvSpPr>
          <a:spLocks/>
        </xdr:cNvSpPr>
      </xdr:nvSpPr>
      <xdr:spPr>
        <a:xfrm flipH="1" flipV="1">
          <a:off x="20269200" y="401002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75</xdr:col>
      <xdr:colOff>76200</xdr:colOff>
      <xdr:row>24</xdr:row>
      <xdr:rowOff>0</xdr:rowOff>
    </xdr:from>
    <xdr:to>
      <xdr:col>76</xdr:col>
      <xdr:colOff>0</xdr:colOff>
      <xdr:row>24</xdr:row>
      <xdr:rowOff>104775</xdr:rowOff>
    </xdr:to>
    <xdr:sp>
      <xdr:nvSpPr>
        <xdr:cNvPr id="376" name="AutoShape 570"/>
        <xdr:cNvSpPr>
          <a:spLocks/>
        </xdr:cNvSpPr>
      </xdr:nvSpPr>
      <xdr:spPr>
        <a:xfrm flipH="1" flipV="1">
          <a:off x="18468975" y="41719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81</xdr:col>
      <xdr:colOff>76200</xdr:colOff>
      <xdr:row>24</xdr:row>
      <xdr:rowOff>0</xdr:rowOff>
    </xdr:from>
    <xdr:to>
      <xdr:col>82</xdr:col>
      <xdr:colOff>0</xdr:colOff>
      <xdr:row>24</xdr:row>
      <xdr:rowOff>104775</xdr:rowOff>
    </xdr:to>
    <xdr:sp>
      <xdr:nvSpPr>
        <xdr:cNvPr id="377" name="AutoShape 571"/>
        <xdr:cNvSpPr>
          <a:spLocks/>
        </xdr:cNvSpPr>
      </xdr:nvSpPr>
      <xdr:spPr>
        <a:xfrm flipH="1" flipV="1">
          <a:off x="19669125" y="41719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82</xdr:col>
      <xdr:colOff>76200</xdr:colOff>
      <xdr:row>24</xdr:row>
      <xdr:rowOff>0</xdr:rowOff>
    </xdr:from>
    <xdr:to>
      <xdr:col>83</xdr:col>
      <xdr:colOff>0</xdr:colOff>
      <xdr:row>24</xdr:row>
      <xdr:rowOff>104775</xdr:rowOff>
    </xdr:to>
    <xdr:sp>
      <xdr:nvSpPr>
        <xdr:cNvPr id="378" name="AutoShape 572"/>
        <xdr:cNvSpPr>
          <a:spLocks/>
        </xdr:cNvSpPr>
      </xdr:nvSpPr>
      <xdr:spPr>
        <a:xfrm flipH="1" flipV="1">
          <a:off x="19869150" y="41719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83</xdr:col>
      <xdr:colOff>76200</xdr:colOff>
      <xdr:row>24</xdr:row>
      <xdr:rowOff>0</xdr:rowOff>
    </xdr:from>
    <xdr:to>
      <xdr:col>84</xdr:col>
      <xdr:colOff>0</xdr:colOff>
      <xdr:row>24</xdr:row>
      <xdr:rowOff>104775</xdr:rowOff>
    </xdr:to>
    <xdr:sp>
      <xdr:nvSpPr>
        <xdr:cNvPr id="379" name="AutoShape 573"/>
        <xdr:cNvSpPr>
          <a:spLocks/>
        </xdr:cNvSpPr>
      </xdr:nvSpPr>
      <xdr:spPr>
        <a:xfrm flipH="1" flipV="1">
          <a:off x="20069175" y="41719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84</xdr:col>
      <xdr:colOff>76200</xdr:colOff>
      <xdr:row>24</xdr:row>
      <xdr:rowOff>0</xdr:rowOff>
    </xdr:from>
    <xdr:to>
      <xdr:col>85</xdr:col>
      <xdr:colOff>0</xdr:colOff>
      <xdr:row>24</xdr:row>
      <xdr:rowOff>104775</xdr:rowOff>
    </xdr:to>
    <xdr:sp>
      <xdr:nvSpPr>
        <xdr:cNvPr id="380" name="AutoShape 574"/>
        <xdr:cNvSpPr>
          <a:spLocks/>
        </xdr:cNvSpPr>
      </xdr:nvSpPr>
      <xdr:spPr>
        <a:xfrm flipH="1" flipV="1">
          <a:off x="20269200" y="417195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75</xdr:col>
      <xdr:colOff>76200</xdr:colOff>
      <xdr:row>25</xdr:row>
      <xdr:rowOff>0</xdr:rowOff>
    </xdr:from>
    <xdr:to>
      <xdr:col>76</xdr:col>
      <xdr:colOff>0</xdr:colOff>
      <xdr:row>25</xdr:row>
      <xdr:rowOff>104775</xdr:rowOff>
    </xdr:to>
    <xdr:sp>
      <xdr:nvSpPr>
        <xdr:cNvPr id="381" name="AutoShape 575"/>
        <xdr:cNvSpPr>
          <a:spLocks/>
        </xdr:cNvSpPr>
      </xdr:nvSpPr>
      <xdr:spPr>
        <a:xfrm flipH="1" flipV="1">
          <a:off x="18468975" y="43338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81</xdr:col>
      <xdr:colOff>76200</xdr:colOff>
      <xdr:row>25</xdr:row>
      <xdr:rowOff>0</xdr:rowOff>
    </xdr:from>
    <xdr:to>
      <xdr:col>82</xdr:col>
      <xdr:colOff>0</xdr:colOff>
      <xdr:row>25</xdr:row>
      <xdr:rowOff>104775</xdr:rowOff>
    </xdr:to>
    <xdr:sp>
      <xdr:nvSpPr>
        <xdr:cNvPr id="382" name="AutoShape 576"/>
        <xdr:cNvSpPr>
          <a:spLocks/>
        </xdr:cNvSpPr>
      </xdr:nvSpPr>
      <xdr:spPr>
        <a:xfrm flipH="1" flipV="1">
          <a:off x="19669125" y="43338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83</xdr:col>
      <xdr:colOff>76200</xdr:colOff>
      <xdr:row>25</xdr:row>
      <xdr:rowOff>0</xdr:rowOff>
    </xdr:from>
    <xdr:to>
      <xdr:col>84</xdr:col>
      <xdr:colOff>0</xdr:colOff>
      <xdr:row>25</xdr:row>
      <xdr:rowOff>104775</xdr:rowOff>
    </xdr:to>
    <xdr:sp>
      <xdr:nvSpPr>
        <xdr:cNvPr id="383" name="AutoShape 577"/>
        <xdr:cNvSpPr>
          <a:spLocks/>
        </xdr:cNvSpPr>
      </xdr:nvSpPr>
      <xdr:spPr>
        <a:xfrm flipH="1" flipV="1">
          <a:off x="20069175" y="43338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84</xdr:col>
      <xdr:colOff>76200</xdr:colOff>
      <xdr:row>25</xdr:row>
      <xdr:rowOff>0</xdr:rowOff>
    </xdr:from>
    <xdr:to>
      <xdr:col>85</xdr:col>
      <xdr:colOff>0</xdr:colOff>
      <xdr:row>25</xdr:row>
      <xdr:rowOff>104775</xdr:rowOff>
    </xdr:to>
    <xdr:sp>
      <xdr:nvSpPr>
        <xdr:cNvPr id="384" name="AutoShape 578"/>
        <xdr:cNvSpPr>
          <a:spLocks/>
        </xdr:cNvSpPr>
      </xdr:nvSpPr>
      <xdr:spPr>
        <a:xfrm flipH="1" flipV="1">
          <a:off x="20269200" y="4333875"/>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83</xdr:col>
      <xdr:colOff>76200</xdr:colOff>
      <xdr:row>26</xdr:row>
      <xdr:rowOff>0</xdr:rowOff>
    </xdr:from>
    <xdr:to>
      <xdr:col>84</xdr:col>
      <xdr:colOff>0</xdr:colOff>
      <xdr:row>26</xdr:row>
      <xdr:rowOff>104775</xdr:rowOff>
    </xdr:to>
    <xdr:sp>
      <xdr:nvSpPr>
        <xdr:cNvPr id="385" name="AutoShape 579"/>
        <xdr:cNvSpPr>
          <a:spLocks/>
        </xdr:cNvSpPr>
      </xdr:nvSpPr>
      <xdr:spPr>
        <a:xfrm flipH="1" flipV="1">
          <a:off x="20069175" y="44958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84</xdr:col>
      <xdr:colOff>76200</xdr:colOff>
      <xdr:row>26</xdr:row>
      <xdr:rowOff>0</xdr:rowOff>
    </xdr:from>
    <xdr:to>
      <xdr:col>85</xdr:col>
      <xdr:colOff>0</xdr:colOff>
      <xdr:row>26</xdr:row>
      <xdr:rowOff>104775</xdr:rowOff>
    </xdr:to>
    <xdr:sp>
      <xdr:nvSpPr>
        <xdr:cNvPr id="386" name="AutoShape 580"/>
        <xdr:cNvSpPr>
          <a:spLocks/>
        </xdr:cNvSpPr>
      </xdr:nvSpPr>
      <xdr:spPr>
        <a:xfrm flipH="1" flipV="1">
          <a:off x="20269200" y="4495800"/>
          <a:ext cx="123825" cy="104775"/>
        </a:xfrm>
        <a:prstGeom prst="rtTriangle">
          <a:avLst/>
        </a:prstGeom>
        <a:solidFill>
          <a:srgbClr val="FFFFFF"/>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83</xdr:col>
      <xdr:colOff>76200</xdr:colOff>
      <xdr:row>27</xdr:row>
      <xdr:rowOff>0</xdr:rowOff>
    </xdr:from>
    <xdr:to>
      <xdr:col>84</xdr:col>
      <xdr:colOff>0</xdr:colOff>
      <xdr:row>27</xdr:row>
      <xdr:rowOff>104775</xdr:rowOff>
    </xdr:to>
    <xdr:sp>
      <xdr:nvSpPr>
        <xdr:cNvPr id="387" name="AutoShape 581"/>
        <xdr:cNvSpPr>
          <a:spLocks/>
        </xdr:cNvSpPr>
      </xdr:nvSpPr>
      <xdr:spPr>
        <a:xfrm flipH="1" flipV="1">
          <a:off x="20069175" y="4657725"/>
          <a:ext cx="123825" cy="104775"/>
        </a:xfrm>
        <a:prstGeom prst="rtTriangle">
          <a:avLst/>
        </a:prstGeom>
        <a:solidFill>
          <a:srgbClr val="CCFFCC"/>
        </a:solidFill>
        <a:ln w="38100"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73</xdr:col>
      <xdr:colOff>104775</xdr:colOff>
      <xdr:row>6</xdr:row>
      <xdr:rowOff>28575</xdr:rowOff>
    </xdr:from>
    <xdr:to>
      <xdr:col>103</xdr:col>
      <xdr:colOff>104775</xdr:colOff>
      <xdr:row>26</xdr:row>
      <xdr:rowOff>9525</xdr:rowOff>
    </xdr:to>
    <xdr:sp>
      <xdr:nvSpPr>
        <xdr:cNvPr id="388" name="MAVXX3"/>
        <xdr:cNvSpPr>
          <a:spLocks/>
        </xdr:cNvSpPr>
      </xdr:nvSpPr>
      <xdr:spPr>
        <a:xfrm>
          <a:off x="18097500" y="1285875"/>
          <a:ext cx="6000750" cy="3219450"/>
        </a:xfrm>
        <a:custGeom>
          <a:pathLst>
            <a:path h="338" w="540">
              <a:moveTo>
                <a:pt x="0" y="272"/>
              </a:moveTo>
              <a:cubicBezTo>
                <a:pt x="6" y="243"/>
                <a:pt x="12" y="215"/>
                <a:pt x="18" y="210"/>
              </a:cubicBezTo>
              <a:cubicBezTo>
                <a:pt x="24" y="205"/>
                <a:pt x="30" y="241"/>
                <a:pt x="36" y="244"/>
              </a:cubicBezTo>
              <a:cubicBezTo>
                <a:pt x="42" y="247"/>
                <a:pt x="48" y="230"/>
                <a:pt x="54" y="227"/>
              </a:cubicBezTo>
              <a:cubicBezTo>
                <a:pt x="60" y="224"/>
                <a:pt x="66" y="238"/>
                <a:pt x="72" y="227"/>
              </a:cubicBezTo>
              <a:cubicBezTo>
                <a:pt x="78" y="216"/>
                <a:pt x="84" y="168"/>
                <a:pt x="90" y="159"/>
              </a:cubicBezTo>
              <a:cubicBezTo>
                <a:pt x="96" y="150"/>
                <a:pt x="102" y="168"/>
                <a:pt x="108" y="176"/>
              </a:cubicBezTo>
              <a:cubicBezTo>
                <a:pt x="114" y="184"/>
                <a:pt x="120" y="196"/>
                <a:pt x="126" y="210"/>
              </a:cubicBezTo>
              <a:cubicBezTo>
                <a:pt x="132" y="224"/>
                <a:pt x="138" y="250"/>
                <a:pt x="144" y="261"/>
              </a:cubicBezTo>
              <a:cubicBezTo>
                <a:pt x="150" y="272"/>
                <a:pt x="156" y="267"/>
                <a:pt x="162" y="278"/>
              </a:cubicBezTo>
              <a:cubicBezTo>
                <a:pt x="168" y="289"/>
                <a:pt x="174" y="338"/>
                <a:pt x="180" y="329"/>
              </a:cubicBezTo>
              <a:cubicBezTo>
                <a:pt x="186" y="320"/>
                <a:pt x="192" y="250"/>
                <a:pt x="198" y="227"/>
              </a:cubicBezTo>
              <a:cubicBezTo>
                <a:pt x="204" y="204"/>
                <a:pt x="210" y="207"/>
                <a:pt x="216" y="193"/>
              </a:cubicBezTo>
              <a:cubicBezTo>
                <a:pt x="222" y="179"/>
                <a:pt x="228" y="148"/>
                <a:pt x="234" y="142"/>
              </a:cubicBezTo>
              <a:cubicBezTo>
                <a:pt x="240" y="136"/>
                <a:pt x="246" y="159"/>
                <a:pt x="252" y="159"/>
              </a:cubicBezTo>
              <a:cubicBezTo>
                <a:pt x="258" y="159"/>
                <a:pt x="264" y="145"/>
                <a:pt x="270" y="142"/>
              </a:cubicBezTo>
              <a:cubicBezTo>
                <a:pt x="276" y="139"/>
                <a:pt x="282" y="150"/>
                <a:pt x="288" y="142"/>
              </a:cubicBezTo>
              <a:cubicBezTo>
                <a:pt x="294" y="134"/>
                <a:pt x="300" y="105"/>
                <a:pt x="306" y="91"/>
              </a:cubicBezTo>
              <a:cubicBezTo>
                <a:pt x="312" y="77"/>
                <a:pt x="318" y="68"/>
                <a:pt x="324" y="57"/>
              </a:cubicBezTo>
              <a:cubicBezTo>
                <a:pt x="330" y="46"/>
                <a:pt x="336" y="32"/>
                <a:pt x="342" y="23"/>
              </a:cubicBezTo>
              <a:cubicBezTo>
                <a:pt x="348" y="14"/>
                <a:pt x="354" y="9"/>
                <a:pt x="360" y="6"/>
              </a:cubicBezTo>
              <a:cubicBezTo>
                <a:pt x="366" y="3"/>
                <a:pt x="372" y="0"/>
                <a:pt x="378" y="6"/>
              </a:cubicBezTo>
              <a:cubicBezTo>
                <a:pt x="384" y="12"/>
                <a:pt x="390" y="32"/>
                <a:pt x="396" y="40"/>
              </a:cubicBezTo>
              <a:cubicBezTo>
                <a:pt x="402" y="48"/>
                <a:pt x="408" y="54"/>
                <a:pt x="414" y="57"/>
              </a:cubicBezTo>
              <a:cubicBezTo>
                <a:pt x="420" y="60"/>
                <a:pt x="426" y="63"/>
                <a:pt x="432" y="57"/>
              </a:cubicBezTo>
              <a:cubicBezTo>
                <a:pt x="438" y="51"/>
                <a:pt x="444" y="20"/>
                <a:pt x="450" y="23"/>
              </a:cubicBezTo>
              <a:cubicBezTo>
                <a:pt x="456" y="26"/>
                <a:pt x="462" y="57"/>
                <a:pt x="468" y="74"/>
              </a:cubicBezTo>
              <a:cubicBezTo>
                <a:pt x="474" y="91"/>
                <a:pt x="480" y="114"/>
                <a:pt x="486" y="125"/>
              </a:cubicBezTo>
              <a:cubicBezTo>
                <a:pt x="492" y="136"/>
                <a:pt x="498" y="145"/>
                <a:pt x="504" y="142"/>
              </a:cubicBezTo>
              <a:cubicBezTo>
                <a:pt x="510" y="139"/>
                <a:pt x="516" y="116"/>
                <a:pt x="522" y="108"/>
              </a:cubicBezTo>
              <a:cubicBezTo>
                <a:pt x="528" y="100"/>
                <a:pt x="534" y="95"/>
                <a:pt x="540" y="91"/>
              </a:cubicBezTo>
            </a:path>
          </a:pathLst>
        </a:custGeom>
        <a:noFill/>
        <a:ln w="28575" cmpd="sng">
          <a:solidFill>
            <a:srgbClr val="008000"/>
          </a:solidFill>
          <a:headEnd type="none"/>
          <a:tailEnd type="stealth"/>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67</xdr:col>
      <xdr:colOff>9525</xdr:colOff>
      <xdr:row>28</xdr:row>
      <xdr:rowOff>152400</xdr:rowOff>
    </xdr:from>
    <xdr:to>
      <xdr:col>71</xdr:col>
      <xdr:colOff>152400</xdr:colOff>
      <xdr:row>46</xdr:row>
      <xdr:rowOff>9525</xdr:rowOff>
    </xdr:to>
    <xdr:pic>
      <xdr:nvPicPr>
        <xdr:cNvPr id="389" name="Picture 583"/>
        <xdr:cNvPicPr preferRelativeResize="1">
          <a:picLocks noChangeAspect="1"/>
        </xdr:cNvPicPr>
      </xdr:nvPicPr>
      <xdr:blipFill>
        <a:blip r:embed="rId9"/>
        <a:stretch>
          <a:fillRect/>
        </a:stretch>
      </xdr:blipFill>
      <xdr:spPr>
        <a:xfrm>
          <a:off x="15106650" y="4972050"/>
          <a:ext cx="2638425" cy="2771775"/>
        </a:xfrm>
        <a:prstGeom prst="rect">
          <a:avLst/>
        </a:prstGeom>
        <a:noFill/>
        <a:ln w="9525" cmpd="sng">
          <a:noFill/>
        </a:ln>
      </xdr:spPr>
    </xdr:pic>
    <xdr:clientData/>
  </xdr:twoCellAnchor>
  <xdr:twoCellAnchor editAs="oneCell">
    <xdr:from>
      <xdr:col>110</xdr:col>
      <xdr:colOff>9525</xdr:colOff>
      <xdr:row>3</xdr:row>
      <xdr:rowOff>152400</xdr:rowOff>
    </xdr:from>
    <xdr:to>
      <xdr:col>114</xdr:col>
      <xdr:colOff>180975</xdr:colOff>
      <xdr:row>28</xdr:row>
      <xdr:rowOff>9525</xdr:rowOff>
    </xdr:to>
    <xdr:pic>
      <xdr:nvPicPr>
        <xdr:cNvPr id="390" name="Picture 584"/>
        <xdr:cNvPicPr preferRelativeResize="1">
          <a:picLocks noChangeAspect="1"/>
        </xdr:cNvPicPr>
      </xdr:nvPicPr>
      <xdr:blipFill>
        <a:blip r:embed="rId6"/>
        <a:stretch>
          <a:fillRect/>
        </a:stretch>
      </xdr:blipFill>
      <xdr:spPr>
        <a:xfrm>
          <a:off x="25403175" y="923925"/>
          <a:ext cx="971550" cy="3905250"/>
        </a:xfrm>
        <a:prstGeom prst="rect">
          <a:avLst/>
        </a:prstGeom>
        <a:noFill/>
        <a:ln w="9525" cmpd="sng">
          <a:noFill/>
        </a:ln>
      </xdr:spPr>
    </xdr:pic>
    <xdr:clientData/>
  </xdr:twoCellAnchor>
  <xdr:twoCellAnchor>
    <xdr:from>
      <xdr:col>91</xdr:col>
      <xdr:colOff>104775</xdr:colOff>
      <xdr:row>9</xdr:row>
      <xdr:rowOff>38100</xdr:rowOff>
    </xdr:from>
    <xdr:to>
      <xdr:col>111</xdr:col>
      <xdr:colOff>76200</xdr:colOff>
      <xdr:row>9</xdr:row>
      <xdr:rowOff>38100</xdr:rowOff>
    </xdr:to>
    <xdr:sp>
      <xdr:nvSpPr>
        <xdr:cNvPr id="391" name="Line 585"/>
        <xdr:cNvSpPr>
          <a:spLocks/>
        </xdr:cNvSpPr>
      </xdr:nvSpPr>
      <xdr:spPr>
        <a:xfrm flipH="1">
          <a:off x="21697950" y="1781175"/>
          <a:ext cx="3971925" cy="0"/>
        </a:xfrm>
        <a:prstGeom prst="line">
          <a:avLst/>
        </a:prstGeom>
        <a:noFill/>
        <a:ln w="38100" cmpd="sng">
          <a:solidFill>
            <a:srgbClr val="FFCC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95</xdr:col>
      <xdr:colOff>38100</xdr:colOff>
      <xdr:row>13</xdr:row>
      <xdr:rowOff>0</xdr:rowOff>
    </xdr:from>
    <xdr:to>
      <xdr:col>112</xdr:col>
      <xdr:colOff>47625</xdr:colOff>
      <xdr:row>13</xdr:row>
      <xdr:rowOff>0</xdr:rowOff>
    </xdr:to>
    <xdr:sp>
      <xdr:nvSpPr>
        <xdr:cNvPr id="392" name="Line 586"/>
        <xdr:cNvSpPr>
          <a:spLocks/>
        </xdr:cNvSpPr>
      </xdr:nvSpPr>
      <xdr:spPr>
        <a:xfrm flipH="1">
          <a:off x="22431375" y="2390775"/>
          <a:ext cx="3409950" cy="0"/>
        </a:xfrm>
        <a:prstGeom prst="line">
          <a:avLst/>
        </a:prstGeom>
        <a:noFill/>
        <a:ln w="38100" cmpd="sng">
          <a:solidFill>
            <a:srgbClr val="FFCC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99</xdr:col>
      <xdr:colOff>47625</xdr:colOff>
      <xdr:row>16</xdr:row>
      <xdr:rowOff>0</xdr:rowOff>
    </xdr:from>
    <xdr:to>
      <xdr:col>110</xdr:col>
      <xdr:colOff>142875</xdr:colOff>
      <xdr:row>16</xdr:row>
      <xdr:rowOff>0</xdr:rowOff>
    </xdr:to>
    <xdr:sp>
      <xdr:nvSpPr>
        <xdr:cNvPr id="393" name="Line 587"/>
        <xdr:cNvSpPr>
          <a:spLocks/>
        </xdr:cNvSpPr>
      </xdr:nvSpPr>
      <xdr:spPr>
        <a:xfrm flipH="1" flipV="1">
          <a:off x="23241000" y="2876550"/>
          <a:ext cx="2295525" cy="0"/>
        </a:xfrm>
        <a:prstGeom prst="line">
          <a:avLst/>
        </a:prstGeom>
        <a:noFill/>
        <a:ln w="38100" cmpd="sng">
          <a:solidFill>
            <a:srgbClr val="FFCC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103</xdr:col>
      <xdr:colOff>114300</xdr:colOff>
      <xdr:row>17</xdr:row>
      <xdr:rowOff>0</xdr:rowOff>
    </xdr:from>
    <xdr:to>
      <xdr:col>104</xdr:col>
      <xdr:colOff>9525</xdr:colOff>
      <xdr:row>20</xdr:row>
      <xdr:rowOff>123825</xdr:rowOff>
    </xdr:to>
    <xdr:sp>
      <xdr:nvSpPr>
        <xdr:cNvPr id="394" name="Line 588"/>
        <xdr:cNvSpPr>
          <a:spLocks/>
        </xdr:cNvSpPr>
      </xdr:nvSpPr>
      <xdr:spPr>
        <a:xfrm flipH="1" flipV="1">
          <a:off x="24107775" y="3038475"/>
          <a:ext cx="95250" cy="60960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85</xdr:col>
      <xdr:colOff>9525</xdr:colOff>
      <xdr:row>17</xdr:row>
      <xdr:rowOff>9525</xdr:rowOff>
    </xdr:from>
    <xdr:to>
      <xdr:col>108</xdr:col>
      <xdr:colOff>0</xdr:colOff>
      <xdr:row>17</xdr:row>
      <xdr:rowOff>9525</xdr:rowOff>
    </xdr:to>
    <xdr:sp>
      <xdr:nvSpPr>
        <xdr:cNvPr id="395" name="Line 771"/>
        <xdr:cNvSpPr>
          <a:spLocks/>
        </xdr:cNvSpPr>
      </xdr:nvSpPr>
      <xdr:spPr>
        <a:xfrm flipH="1">
          <a:off x="20402550" y="3048000"/>
          <a:ext cx="4591050" cy="0"/>
        </a:xfrm>
        <a:prstGeom prst="line">
          <a:avLst/>
        </a:prstGeom>
        <a:noFill/>
        <a:ln w="76200" cmpd="sng">
          <a:solidFill>
            <a:srgbClr val="33CCCC"/>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104</xdr:col>
      <xdr:colOff>0</xdr:colOff>
      <xdr:row>8</xdr:row>
      <xdr:rowOff>0</xdr:rowOff>
    </xdr:from>
    <xdr:to>
      <xdr:col>105</xdr:col>
      <xdr:colOff>19050</xdr:colOff>
      <xdr:row>12</xdr:row>
      <xdr:rowOff>9525</xdr:rowOff>
    </xdr:to>
    <xdr:pic>
      <xdr:nvPicPr>
        <xdr:cNvPr id="396" name="Picture 774"/>
        <xdr:cNvPicPr preferRelativeResize="1">
          <a:picLocks noChangeAspect="1"/>
        </xdr:cNvPicPr>
      </xdr:nvPicPr>
      <xdr:blipFill>
        <a:blip r:embed="rId10"/>
        <a:stretch>
          <a:fillRect/>
        </a:stretch>
      </xdr:blipFill>
      <xdr:spPr>
        <a:xfrm>
          <a:off x="24193500" y="1581150"/>
          <a:ext cx="219075" cy="657225"/>
        </a:xfrm>
        <a:prstGeom prst="rect">
          <a:avLst/>
        </a:prstGeom>
        <a:noFill/>
        <a:ln w="9525" cmpd="sng">
          <a:noFill/>
        </a:ln>
      </xdr:spPr>
    </xdr:pic>
    <xdr:clientData/>
  </xdr:twoCellAnchor>
  <xdr:twoCellAnchor>
    <xdr:from>
      <xdr:col>104</xdr:col>
      <xdr:colOff>19050</xdr:colOff>
      <xdr:row>12</xdr:row>
      <xdr:rowOff>28575</xdr:rowOff>
    </xdr:from>
    <xdr:to>
      <xdr:col>104</xdr:col>
      <xdr:colOff>152400</xdr:colOff>
      <xdr:row>20</xdr:row>
      <xdr:rowOff>95250</xdr:rowOff>
    </xdr:to>
    <xdr:sp>
      <xdr:nvSpPr>
        <xdr:cNvPr id="397" name="Line 775"/>
        <xdr:cNvSpPr>
          <a:spLocks/>
        </xdr:cNvSpPr>
      </xdr:nvSpPr>
      <xdr:spPr>
        <a:xfrm flipV="1">
          <a:off x="24212550" y="2257425"/>
          <a:ext cx="133350" cy="1362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116</xdr:col>
      <xdr:colOff>0</xdr:colOff>
      <xdr:row>1</xdr:row>
      <xdr:rowOff>0</xdr:rowOff>
    </xdr:from>
    <xdr:to>
      <xdr:col>141</xdr:col>
      <xdr:colOff>219075</xdr:colOff>
      <xdr:row>56</xdr:row>
      <xdr:rowOff>0</xdr:rowOff>
    </xdr:to>
    <xdr:pic>
      <xdr:nvPicPr>
        <xdr:cNvPr id="398" name="Picture 777"/>
        <xdr:cNvPicPr preferRelativeResize="1">
          <a:picLocks noChangeAspect="1"/>
        </xdr:cNvPicPr>
      </xdr:nvPicPr>
      <xdr:blipFill>
        <a:blip r:embed="rId11"/>
        <a:stretch>
          <a:fillRect/>
        </a:stretch>
      </xdr:blipFill>
      <xdr:spPr>
        <a:xfrm>
          <a:off x="26593800" y="161925"/>
          <a:ext cx="17106900" cy="9191625"/>
        </a:xfrm>
        <a:prstGeom prst="rect">
          <a:avLst/>
        </a:prstGeom>
        <a:noFill/>
        <a:ln w="9525" cmpd="sng">
          <a:noFill/>
        </a:ln>
      </xdr:spPr>
    </xdr:pic>
    <xdr:clientData/>
  </xdr:twoCellAnchor>
  <xdr:twoCellAnchor>
    <xdr:from>
      <xdr:col>135</xdr:col>
      <xdr:colOff>238125</xdr:colOff>
      <xdr:row>28</xdr:row>
      <xdr:rowOff>38100</xdr:rowOff>
    </xdr:from>
    <xdr:to>
      <xdr:col>136</xdr:col>
      <xdr:colOff>85725</xdr:colOff>
      <xdr:row>34</xdr:row>
      <xdr:rowOff>152400</xdr:rowOff>
    </xdr:to>
    <xdr:sp>
      <xdr:nvSpPr>
        <xdr:cNvPr id="399" name="AutoShape 778"/>
        <xdr:cNvSpPr>
          <a:spLocks/>
        </xdr:cNvSpPr>
      </xdr:nvSpPr>
      <xdr:spPr>
        <a:xfrm rot="5400000">
          <a:off x="39547800" y="4857750"/>
          <a:ext cx="542925" cy="1085850"/>
        </a:xfrm>
        <a:prstGeom prst="triangle">
          <a:avLst>
            <a:gd name="adj" fmla="val 12884"/>
          </a:avLst>
        </a:prstGeom>
        <a:noFill/>
        <a:ln w="5080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133</xdr:col>
      <xdr:colOff>152400</xdr:colOff>
      <xdr:row>41</xdr:row>
      <xdr:rowOff>133350</xdr:rowOff>
    </xdr:from>
    <xdr:to>
      <xdr:col>136</xdr:col>
      <xdr:colOff>590550</xdr:colOff>
      <xdr:row>41</xdr:row>
      <xdr:rowOff>152400</xdr:rowOff>
    </xdr:to>
    <xdr:sp>
      <xdr:nvSpPr>
        <xdr:cNvPr id="400" name="Line 779"/>
        <xdr:cNvSpPr>
          <a:spLocks/>
        </xdr:cNvSpPr>
      </xdr:nvSpPr>
      <xdr:spPr>
        <a:xfrm flipH="1" flipV="1">
          <a:off x="38071425" y="7058025"/>
          <a:ext cx="2524125" cy="19050"/>
        </a:xfrm>
        <a:prstGeom prst="line">
          <a:avLst/>
        </a:prstGeom>
        <a:noFill/>
        <a:ln w="76200" cmpd="sng">
          <a:solidFill>
            <a:srgbClr val="00FF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118</xdr:col>
      <xdr:colOff>600075</xdr:colOff>
      <xdr:row>22</xdr:row>
      <xdr:rowOff>28575</xdr:rowOff>
    </xdr:from>
    <xdr:to>
      <xdr:col>136</xdr:col>
      <xdr:colOff>523875</xdr:colOff>
      <xdr:row>22</xdr:row>
      <xdr:rowOff>28575</xdr:rowOff>
    </xdr:to>
    <xdr:sp>
      <xdr:nvSpPr>
        <xdr:cNvPr id="401" name="Line 780"/>
        <xdr:cNvSpPr>
          <a:spLocks/>
        </xdr:cNvSpPr>
      </xdr:nvSpPr>
      <xdr:spPr>
        <a:xfrm flipH="1" flipV="1">
          <a:off x="28584525" y="3876675"/>
          <a:ext cx="11944350" cy="0"/>
        </a:xfrm>
        <a:prstGeom prst="line">
          <a:avLst/>
        </a:prstGeom>
        <a:noFill/>
        <a:ln w="76200" cmpd="sng">
          <a:solidFill>
            <a:srgbClr val="00FFFF"/>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136</xdr:col>
      <xdr:colOff>371475</xdr:colOff>
      <xdr:row>22</xdr:row>
      <xdr:rowOff>28575</xdr:rowOff>
    </xdr:from>
    <xdr:to>
      <xdr:col>136</xdr:col>
      <xdr:colOff>485775</xdr:colOff>
      <xdr:row>41</xdr:row>
      <xdr:rowOff>114300</xdr:rowOff>
    </xdr:to>
    <xdr:sp>
      <xdr:nvSpPr>
        <xdr:cNvPr id="402" name="AutoShape 781"/>
        <xdr:cNvSpPr>
          <a:spLocks/>
        </xdr:cNvSpPr>
      </xdr:nvSpPr>
      <xdr:spPr>
        <a:xfrm>
          <a:off x="40376475" y="3876675"/>
          <a:ext cx="123825" cy="3162300"/>
        </a:xfrm>
        <a:prstGeom prst="up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137</xdr:col>
      <xdr:colOff>0</xdr:colOff>
      <xdr:row>31</xdr:row>
      <xdr:rowOff>19050</xdr:rowOff>
    </xdr:from>
    <xdr:to>
      <xdr:col>140</xdr:col>
      <xdr:colOff>9525</xdr:colOff>
      <xdr:row>34</xdr:row>
      <xdr:rowOff>28575</xdr:rowOff>
    </xdr:to>
    <xdr:pic>
      <xdr:nvPicPr>
        <xdr:cNvPr id="403" name="Picture 784"/>
        <xdr:cNvPicPr preferRelativeResize="1">
          <a:picLocks noChangeAspect="1"/>
        </xdr:cNvPicPr>
      </xdr:nvPicPr>
      <xdr:blipFill>
        <a:blip r:embed="rId12"/>
        <a:stretch>
          <a:fillRect/>
        </a:stretch>
      </xdr:blipFill>
      <xdr:spPr>
        <a:xfrm>
          <a:off x="40700325" y="5324475"/>
          <a:ext cx="209550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ANALYS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1040;&#1076;&#1084;&#1080;&#1085;&#1080;&#1089;&#1090;&#1088;&#1072;&#1090;&#1086;&#1088;\&#1052;&#1086;&#1080;%20&#1076;&#1086;&#1082;&#1091;&#1084;&#1077;&#1085;&#1090;&#1099;\&#1050;&#1085;&#1080;&#1075;&#1072;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1040;&#1076;&#1084;&#1080;&#1085;&#1080;&#1089;&#1090;&#1088;&#1072;&#1090;&#1086;&#1088;\&#1052;&#1086;&#1080;%20&#1076;&#1086;&#1082;&#1091;&#1084;&#1077;&#1085;&#1090;&#1099;\2010-Feb-23_21~31~24(Mix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3-temp"/>
      <sheetName val="List1"/>
      <sheetName val="List2"/>
      <sheetName val="List3"/>
      <sheetName val="List Data"/>
      <sheetName val="MIX"/>
      <sheetName val="List3 (2)"/>
      <sheetName val="LIST P and F"/>
      <sheetName val="LIST P and F (2sss) (2)"/>
      <sheetName val="Setu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IST P and F (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
  <dimension ref="A1:II57"/>
  <sheetViews>
    <sheetView showZeros="0" tabSelected="1" zoomScale="50" zoomScaleNormal="50" workbookViewId="0" topLeftCell="DU1">
      <selection activeCell="BK61" sqref="BK61"/>
    </sheetView>
  </sheetViews>
  <sheetFormatPr defaultColWidth="9.00390625" defaultRowHeight="12.75"/>
  <cols>
    <col min="1" max="1" width="2.625" style="48" customWidth="1"/>
    <col min="2" max="2" width="9.75390625" style="49" customWidth="1"/>
    <col min="3" max="3" width="17.75390625" style="50" customWidth="1"/>
    <col min="4" max="66" width="2.625" style="50" customWidth="1"/>
    <col min="67" max="67" width="2.625" style="48" customWidth="1"/>
    <col min="68" max="68" width="9.75390625" style="50" customWidth="1"/>
    <col min="69" max="69" width="17.75390625" style="50" customWidth="1"/>
    <col min="70" max="116" width="2.625" style="50" customWidth="1"/>
    <col min="117" max="126" width="9.125" style="50" customWidth="1"/>
    <col min="127" max="127" width="2.625" style="50" customWidth="1"/>
    <col min="128" max="141" width="9.125" style="50" customWidth="1"/>
    <col min="142" max="142" width="5.75390625" style="50" customWidth="1"/>
    <col min="143" max="153" width="9.125" style="50" customWidth="1"/>
    <col min="154" max="154" width="2.625" style="50" customWidth="1"/>
    <col min="155" max="16384" width="9.125" style="50" customWidth="1"/>
  </cols>
  <sheetData>
    <row r="1" spans="2:243" s="1" customFormat="1" ht="12.75" customHeight="1">
      <c r="B1" s="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row>
    <row r="2" spans="1:243" s="7" customFormat="1" ht="30" customHeight="1">
      <c r="A2" s="1"/>
      <c r="B2" s="3">
        <v>1</v>
      </c>
      <c r="C2" s="69" t="s">
        <v>0</v>
      </c>
      <c r="D2" s="70"/>
      <c r="E2" s="70"/>
      <c r="F2" s="70"/>
      <c r="G2" s="70"/>
      <c r="H2" s="70"/>
      <c r="I2" s="70"/>
      <c r="J2" s="70"/>
      <c r="K2" s="70"/>
      <c r="L2" s="70"/>
      <c r="M2" s="70"/>
      <c r="N2" s="70"/>
      <c r="O2" s="70"/>
      <c r="P2" s="70"/>
      <c r="Q2" s="70"/>
      <c r="R2" s="71"/>
      <c r="S2" s="72" t="s">
        <v>1</v>
      </c>
      <c r="T2" s="73"/>
      <c r="U2" s="73"/>
      <c r="V2" s="73"/>
      <c r="W2" s="73"/>
      <c r="X2" s="73"/>
      <c r="Y2" s="73"/>
      <c r="Z2" s="73"/>
      <c r="AA2" s="74"/>
      <c r="AB2" s="4" t="s">
        <v>2</v>
      </c>
      <c r="AC2" s="91" t="s">
        <v>3</v>
      </c>
      <c r="AD2" s="92" t="s">
        <v>3</v>
      </c>
      <c r="AE2" s="92" t="s">
        <v>3</v>
      </c>
      <c r="AF2" s="92" t="s">
        <v>3</v>
      </c>
      <c r="AG2" s="92" t="s">
        <v>3</v>
      </c>
      <c r="AH2" s="92" t="s">
        <v>3</v>
      </c>
      <c r="AI2" s="92" t="s">
        <v>3</v>
      </c>
      <c r="AJ2" s="92" t="s">
        <v>3</v>
      </c>
      <c r="AK2" s="92" t="s">
        <v>3</v>
      </c>
      <c r="AL2" s="92" t="s">
        <v>3</v>
      </c>
      <c r="AM2" s="92" t="s">
        <v>3</v>
      </c>
      <c r="AN2" s="93" t="s">
        <v>3</v>
      </c>
      <c r="AO2" s="86" t="s">
        <v>4</v>
      </c>
      <c r="AP2" s="87" t="s">
        <v>4</v>
      </c>
      <c r="AQ2" s="87" t="s">
        <v>4</v>
      </c>
      <c r="AR2" s="87" t="s">
        <v>4</v>
      </c>
      <c r="AS2" s="87" t="s">
        <v>4</v>
      </c>
      <c r="AT2" s="87" t="s">
        <v>4</v>
      </c>
      <c r="AU2" s="87" t="s">
        <v>4</v>
      </c>
      <c r="AV2" s="87" t="s">
        <v>4</v>
      </c>
      <c r="AW2" s="87" t="s">
        <v>4</v>
      </c>
      <c r="AX2" s="79">
        <v>-0.0561</v>
      </c>
      <c r="AY2" s="80">
        <v>-0.0561</v>
      </c>
      <c r="AZ2" s="80">
        <v>-0.0561</v>
      </c>
      <c r="BA2" s="80">
        <v>-0.0561</v>
      </c>
      <c r="BB2" s="95" t="s">
        <v>5</v>
      </c>
      <c r="BC2" s="96"/>
      <c r="BD2" s="96"/>
      <c r="BE2" s="96"/>
      <c r="BF2" s="96"/>
      <c r="BG2" s="96"/>
      <c r="BH2" s="96"/>
      <c r="BI2" s="96"/>
      <c r="BJ2" s="96"/>
      <c r="BK2" s="96"/>
      <c r="BL2" s="96"/>
      <c r="BM2" s="96"/>
      <c r="BN2" s="97"/>
      <c r="BO2" s="1"/>
      <c r="BP2" s="3">
        <v>2</v>
      </c>
      <c r="BQ2" s="69" t="s">
        <v>6</v>
      </c>
      <c r="BR2" s="70"/>
      <c r="BS2" s="70"/>
      <c r="BT2" s="70"/>
      <c r="BU2" s="70"/>
      <c r="BV2" s="70"/>
      <c r="BW2" s="70"/>
      <c r="BX2" s="70"/>
      <c r="BY2" s="70"/>
      <c r="BZ2" s="70"/>
      <c r="CA2" s="70"/>
      <c r="CB2" s="70"/>
      <c r="CC2" s="70"/>
      <c r="CD2" s="70"/>
      <c r="CE2" s="70"/>
      <c r="CF2" s="71"/>
      <c r="CG2" s="72" t="s">
        <v>7</v>
      </c>
      <c r="CH2" s="73"/>
      <c r="CI2" s="73"/>
      <c r="CJ2" s="73"/>
      <c r="CK2" s="73"/>
      <c r="CL2" s="73"/>
      <c r="CM2" s="73"/>
      <c r="CN2" s="73"/>
      <c r="CO2" s="74"/>
      <c r="CP2" s="4" t="s">
        <v>2</v>
      </c>
      <c r="CQ2" s="91" t="s">
        <v>8</v>
      </c>
      <c r="CR2" s="92" t="s">
        <v>9</v>
      </c>
      <c r="CS2" s="92" t="s">
        <v>9</v>
      </c>
      <c r="CT2" s="92" t="s">
        <v>9</v>
      </c>
      <c r="CU2" s="92" t="s">
        <v>9</v>
      </c>
      <c r="CV2" s="92" t="s">
        <v>9</v>
      </c>
      <c r="CW2" s="92" t="s">
        <v>9</v>
      </c>
      <c r="CX2" s="92" t="s">
        <v>9</v>
      </c>
      <c r="CY2" s="92" t="s">
        <v>9</v>
      </c>
      <c r="CZ2" s="92" t="s">
        <v>9</v>
      </c>
      <c r="DA2" s="92" t="s">
        <v>9</v>
      </c>
      <c r="DB2" s="93" t="s">
        <v>9</v>
      </c>
      <c r="DC2" s="86" t="s">
        <v>10</v>
      </c>
      <c r="DD2" s="87" t="s">
        <v>10</v>
      </c>
      <c r="DE2" s="87" t="s">
        <v>10</v>
      </c>
      <c r="DF2" s="87" t="s">
        <v>10</v>
      </c>
      <c r="DG2" s="87" t="s">
        <v>10</v>
      </c>
      <c r="DH2" s="87" t="s">
        <v>10</v>
      </c>
      <c r="DI2" s="87" t="s">
        <v>10</v>
      </c>
      <c r="DJ2" s="87" t="s">
        <v>10</v>
      </c>
      <c r="DK2" s="87" t="s">
        <v>10</v>
      </c>
      <c r="DL2" s="1"/>
      <c r="DM2"/>
      <c r="DN2"/>
      <c r="DO2"/>
      <c r="DP2"/>
      <c r="DQ2"/>
      <c r="DR2"/>
      <c r="DS2"/>
      <c r="DT2"/>
      <c r="DU2"/>
      <c r="DV2"/>
      <c r="DW2"/>
      <c r="DX2"/>
      <c r="DY2"/>
      <c r="DZ2"/>
      <c r="EA2"/>
      <c r="EB2"/>
      <c r="EC2" s="53"/>
      <c r="EL2" s="1"/>
      <c r="EM2" s="6"/>
      <c r="EN2" s="6"/>
      <c r="EO2" s="6"/>
      <c r="EP2" s="6"/>
      <c r="EQ2" s="6"/>
      <c r="ER2" s="6"/>
      <c r="ES2" s="6"/>
      <c r="ET2" s="6"/>
      <c r="EU2" s="6"/>
      <c r="EV2" s="6"/>
      <c r="EW2" s="6"/>
      <c r="EX2" s="1"/>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row>
    <row r="3" spans="1:243" s="11" customFormat="1" ht="18" customHeight="1">
      <c r="A3" s="1"/>
      <c r="B3" s="5" t="e">
        <f>D3*3</f>
        <v>#VALUE!</v>
      </c>
      <c r="C3" s="8">
        <v>0.011371892472438956</v>
      </c>
      <c r="D3" s="75" t="s">
        <v>11</v>
      </c>
      <c r="E3" s="75"/>
      <c r="F3" s="75"/>
      <c r="G3" s="75"/>
      <c r="H3" s="75"/>
      <c r="I3" s="75"/>
      <c r="J3" s="75"/>
      <c r="K3" s="76">
        <f>(AO3-AU3)/40</f>
        <v>0.005237500000000001</v>
      </c>
      <c r="L3" s="76"/>
      <c r="M3" s="76"/>
      <c r="N3" s="76"/>
      <c r="O3" s="76"/>
      <c r="P3" s="76"/>
      <c r="Q3" s="76"/>
      <c r="R3" s="81" t="s">
        <v>12</v>
      </c>
      <c r="S3" s="82"/>
      <c r="T3" s="82"/>
      <c r="U3" s="82"/>
      <c r="V3" s="82"/>
      <c r="W3" s="82"/>
      <c r="X3" s="82"/>
      <c r="Y3" s="82"/>
      <c r="Z3" s="82"/>
      <c r="AA3" s="82"/>
      <c r="AB3" s="82"/>
      <c r="AC3" s="82"/>
      <c r="AD3" s="83"/>
      <c r="AE3" s="9"/>
      <c r="AF3" s="94" t="s">
        <v>13</v>
      </c>
      <c r="AG3" s="101"/>
      <c r="AH3" s="101"/>
      <c r="AI3" s="101"/>
      <c r="AJ3" s="102"/>
      <c r="AK3" s="88">
        <f>ROUND(((AO3-AU3)/AU3),4)</f>
        <v>0.1417</v>
      </c>
      <c r="AL3" s="89"/>
      <c r="AM3" s="89"/>
      <c r="AN3" s="90"/>
      <c r="AO3" s="94">
        <v>1.6876</v>
      </c>
      <c r="AP3" s="78"/>
      <c r="AQ3" s="78"/>
      <c r="AR3" s="78"/>
      <c r="AS3" s="78"/>
      <c r="AT3" s="78"/>
      <c r="AU3" s="77">
        <v>1.4781</v>
      </c>
      <c r="AV3" s="78"/>
      <c r="AW3" s="78"/>
      <c r="AX3" s="78"/>
      <c r="AY3" s="78"/>
      <c r="AZ3" s="78"/>
      <c r="BA3" s="78"/>
      <c r="BB3" s="98" t="s">
        <v>14</v>
      </c>
      <c r="BC3" s="99"/>
      <c r="BD3" s="99"/>
      <c r="BE3" s="99"/>
      <c r="BF3" s="99"/>
      <c r="BG3" s="99"/>
      <c r="BH3" s="99"/>
      <c r="BI3" s="99"/>
      <c r="BJ3" s="99"/>
      <c r="BK3" s="99"/>
      <c r="BL3" s="99"/>
      <c r="BM3" s="99"/>
      <c r="BN3" s="100"/>
      <c r="BO3" s="1"/>
      <c r="BP3" s="5" t="e">
        <f>BR3*3</f>
        <v>#VALUE!</v>
      </c>
      <c r="BQ3" s="8">
        <v>0.0059364796675571395</v>
      </c>
      <c r="BR3" s="75" t="s">
        <v>11</v>
      </c>
      <c r="BS3" s="75"/>
      <c r="BT3" s="75"/>
      <c r="BU3" s="75"/>
      <c r="BV3" s="75"/>
      <c r="BW3" s="75"/>
      <c r="BX3" s="75"/>
      <c r="BY3" s="76">
        <f>(DC3-DI3)/40</f>
        <v>0.0018125000000000003</v>
      </c>
      <c r="BZ3" s="76"/>
      <c r="CA3" s="76"/>
      <c r="CB3" s="76"/>
      <c r="CC3" s="76"/>
      <c r="CD3" s="76"/>
      <c r="CE3" s="76"/>
      <c r="CF3" s="81" t="s">
        <v>15</v>
      </c>
      <c r="CG3" s="82"/>
      <c r="CH3" s="82"/>
      <c r="CI3" s="82"/>
      <c r="CJ3" s="82"/>
      <c r="CK3" s="82"/>
      <c r="CL3" s="82"/>
      <c r="CM3" s="82"/>
      <c r="CN3" s="82"/>
      <c r="CO3" s="82"/>
      <c r="CP3" s="82"/>
      <c r="CQ3" s="82"/>
      <c r="CR3" s="83"/>
      <c r="CS3" s="9"/>
      <c r="CT3" s="94" t="s">
        <v>13</v>
      </c>
      <c r="CU3" s="101"/>
      <c r="CV3" s="101"/>
      <c r="CW3" s="101"/>
      <c r="CX3" s="102"/>
      <c r="CY3" s="88">
        <f>ROUND(((DC3-DI3)/DI3),4)</f>
        <v>0.049</v>
      </c>
      <c r="CZ3" s="89"/>
      <c r="DA3" s="89"/>
      <c r="DB3" s="90"/>
      <c r="DC3" s="94">
        <v>1.5523</v>
      </c>
      <c r="DD3" s="78"/>
      <c r="DE3" s="78"/>
      <c r="DF3" s="78"/>
      <c r="DG3" s="78"/>
      <c r="DH3" s="78"/>
      <c r="DI3" s="123">
        <v>1.4798</v>
      </c>
      <c r="DJ3" s="124"/>
      <c r="DK3" s="124"/>
      <c r="DL3" s="1"/>
      <c r="DM3"/>
      <c r="DN3"/>
      <c r="DO3"/>
      <c r="DP3"/>
      <c r="DQ3"/>
      <c r="DR3"/>
      <c r="DS3"/>
      <c r="DT3"/>
      <c r="DU3"/>
      <c r="DV3"/>
      <c r="DW3"/>
      <c r="DX3"/>
      <c r="DY3"/>
      <c r="DZ3"/>
      <c r="EA3"/>
      <c r="EB3"/>
      <c r="EC3" s="9"/>
      <c r="EL3" s="1"/>
      <c r="EM3" s="10"/>
      <c r="EN3" s="10"/>
      <c r="EO3" s="10"/>
      <c r="EP3" s="10"/>
      <c r="EQ3" s="10"/>
      <c r="ER3" s="10"/>
      <c r="ES3" s="10"/>
      <c r="ET3" s="10"/>
      <c r="EU3" s="10"/>
      <c r="EV3" s="10"/>
      <c r="EW3" s="6"/>
      <c r="EX3" s="1"/>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row>
    <row r="4" spans="1:243" s="11" customFormat="1" ht="12.75" customHeight="1">
      <c r="A4" s="1"/>
      <c r="B4" s="12">
        <v>1.6860000000000002</v>
      </c>
      <c r="C4" s="13" t="s">
        <v>16</v>
      </c>
      <c r="D4" s="13"/>
      <c r="E4" s="13"/>
      <c r="F4" s="14" t="s">
        <v>17</v>
      </c>
      <c r="K4" s="105" t="s">
        <v>18</v>
      </c>
      <c r="L4" s="105"/>
      <c r="M4" s="105"/>
      <c r="N4" s="105"/>
      <c r="O4" s="105"/>
      <c r="P4" s="105"/>
      <c r="Q4" s="105"/>
      <c r="R4" s="105"/>
      <c r="S4" s="105"/>
      <c r="T4" s="105"/>
      <c r="U4" s="105"/>
      <c r="V4" s="105"/>
      <c r="W4" s="11" t="s">
        <v>19</v>
      </c>
      <c r="X4" s="103" t="s">
        <v>20</v>
      </c>
      <c r="Y4" s="104"/>
      <c r="Z4" s="104"/>
      <c r="AA4" s="104"/>
      <c r="AB4" s="104"/>
      <c r="AC4" s="104"/>
      <c r="AD4" s="104"/>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
      <c r="BP4" s="12">
        <v>1.5539999999999974</v>
      </c>
      <c r="BQ4" s="13" t="s">
        <v>21</v>
      </c>
      <c r="BR4" s="13"/>
      <c r="BS4" s="13"/>
      <c r="BT4" s="14" t="s">
        <v>22</v>
      </c>
      <c r="BY4" s="105" t="s">
        <v>18</v>
      </c>
      <c r="BZ4" s="105"/>
      <c r="CA4" s="105"/>
      <c r="CB4" s="105"/>
      <c r="CC4" s="105"/>
      <c r="CD4" s="105"/>
      <c r="CE4" s="105"/>
      <c r="CF4" s="105"/>
      <c r="CG4" s="105"/>
      <c r="CH4" s="105"/>
      <c r="CI4" s="105"/>
      <c r="CJ4" s="105"/>
      <c r="CK4" s="11" t="s">
        <v>19</v>
      </c>
      <c r="CL4" s="125" t="s">
        <v>20</v>
      </c>
      <c r="CM4" s="125"/>
      <c r="CN4" s="125"/>
      <c r="CO4" s="125"/>
      <c r="CP4" s="125"/>
      <c r="CQ4" s="125"/>
      <c r="CR4" s="125"/>
      <c r="DL4" s="1"/>
      <c r="DM4"/>
      <c r="DN4"/>
      <c r="DO4"/>
      <c r="DP4"/>
      <c r="DQ4"/>
      <c r="DR4"/>
      <c r="DS4"/>
      <c r="DT4"/>
      <c r="DU4"/>
      <c r="DV4"/>
      <c r="DW4"/>
      <c r="DX4"/>
      <c r="DY4"/>
      <c r="DZ4"/>
      <c r="EA4"/>
      <c r="EB4"/>
      <c r="EC4" s="9"/>
      <c r="EL4" s="1"/>
      <c r="EM4" s="16"/>
      <c r="EN4" s="16"/>
      <c r="EO4" s="16"/>
      <c r="EP4" s="16"/>
      <c r="EQ4" s="16"/>
      <c r="ER4" s="16"/>
      <c r="ES4" s="16"/>
      <c r="ET4" s="16"/>
      <c r="EU4" s="16"/>
      <c r="EV4" s="16"/>
      <c r="EW4" s="6"/>
      <c r="EX4" s="1"/>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row>
    <row r="5" spans="1:243" s="11" customFormat="1" ht="12.75" customHeight="1">
      <c r="A5" s="1"/>
      <c r="B5" s="12">
        <v>1.68</v>
      </c>
      <c r="C5" s="13" t="s">
        <v>23</v>
      </c>
      <c r="D5" s="13"/>
      <c r="E5" s="13"/>
      <c r="F5" s="17" t="s">
        <v>24</v>
      </c>
      <c r="J5" s="18" t="s">
        <v>25</v>
      </c>
      <c r="V5" s="19" t="s">
        <v>26</v>
      </c>
      <c r="X5" s="19" t="s">
        <v>26</v>
      </c>
      <c r="Y5" s="20" t="s">
        <v>27</v>
      </c>
      <c r="Z5" s="18" t="s">
        <v>25</v>
      </c>
      <c r="BE5" s="9"/>
      <c r="BF5" s="9"/>
      <c r="BG5" s="9"/>
      <c r="BH5" s="9"/>
      <c r="BI5" s="9"/>
      <c r="BJ5" s="9"/>
      <c r="BK5" s="9"/>
      <c r="BL5" s="9"/>
      <c r="BM5" s="9"/>
      <c r="BN5" s="9"/>
      <c r="BO5" s="1"/>
      <c r="BP5" s="12">
        <v>1.5509999999999975</v>
      </c>
      <c r="BQ5" s="13" t="s">
        <v>28</v>
      </c>
      <c r="BR5" s="13"/>
      <c r="BS5" s="13"/>
      <c r="BT5" s="17" t="s">
        <v>17</v>
      </c>
      <c r="CO5" s="21" t="s">
        <v>26</v>
      </c>
      <c r="CP5" s="22" t="s">
        <v>27</v>
      </c>
      <c r="CQ5" s="15"/>
      <c r="CR5" s="15"/>
      <c r="CS5" s="15"/>
      <c r="CT5" s="15"/>
      <c r="CU5" s="23"/>
      <c r="CV5" s="15"/>
      <c r="CW5" s="15"/>
      <c r="CX5" s="15"/>
      <c r="CY5" s="15"/>
      <c r="CZ5" s="15"/>
      <c r="DA5" s="126">
        <f aca="true" t="shared" si="0" ref="DA5:DA29">BP4</f>
        <v>1.5539999999999974</v>
      </c>
      <c r="DB5" s="127"/>
      <c r="DC5" s="127"/>
      <c r="DD5" s="127"/>
      <c r="DE5" s="24" t="s">
        <v>29</v>
      </c>
      <c r="DF5" s="15"/>
      <c r="DG5" s="15"/>
      <c r="DH5" s="15"/>
      <c r="DI5" s="15"/>
      <c r="DJ5" s="15"/>
      <c r="DK5" s="15"/>
      <c r="DL5" s="1"/>
      <c r="DM5"/>
      <c r="DN5"/>
      <c r="DO5"/>
      <c r="DP5"/>
      <c r="DQ5"/>
      <c r="DR5"/>
      <c r="DS5"/>
      <c r="DT5"/>
      <c r="DU5"/>
      <c r="DV5"/>
      <c r="DW5"/>
      <c r="DX5"/>
      <c r="DY5"/>
      <c r="DZ5"/>
      <c r="EA5"/>
      <c r="EB5"/>
      <c r="EC5" s="9"/>
      <c r="EL5" s="1"/>
      <c r="EM5" s="16"/>
      <c r="EN5" s="16"/>
      <c r="EO5" s="16"/>
      <c r="EP5" s="16"/>
      <c r="EQ5" s="16"/>
      <c r="ER5" s="16"/>
      <c r="ES5" s="16"/>
      <c r="ET5" s="16"/>
      <c r="EU5" s="16"/>
      <c r="EV5" s="16"/>
      <c r="EW5" s="6"/>
      <c r="EX5" s="1"/>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row>
    <row r="6" spans="1:243" s="11" customFormat="1" ht="12.75" customHeight="1">
      <c r="A6" s="1"/>
      <c r="B6" s="12">
        <v>1.6740000000000002</v>
      </c>
      <c r="C6" s="13" t="s">
        <v>30</v>
      </c>
      <c r="D6" s="13"/>
      <c r="E6" s="13"/>
      <c r="F6" s="14" t="s">
        <v>31</v>
      </c>
      <c r="J6" s="19" t="s">
        <v>26</v>
      </c>
      <c r="K6" s="18" t="s">
        <v>25</v>
      </c>
      <c r="R6" s="18" t="s">
        <v>25</v>
      </c>
      <c r="V6" s="19" t="s">
        <v>26</v>
      </c>
      <c r="W6" s="20" t="s">
        <v>27</v>
      </c>
      <c r="X6" s="19" t="s">
        <v>26</v>
      </c>
      <c r="Y6" s="20" t="s">
        <v>27</v>
      </c>
      <c r="Z6" s="19" t="s">
        <v>26</v>
      </c>
      <c r="AA6" s="18" t="s">
        <v>25</v>
      </c>
      <c r="AD6" s="18" t="s">
        <v>25</v>
      </c>
      <c r="BE6" s="9"/>
      <c r="BF6" s="9"/>
      <c r="BG6" s="9"/>
      <c r="BH6" s="9"/>
      <c r="BI6" s="9"/>
      <c r="BJ6" s="9"/>
      <c r="BK6" s="9"/>
      <c r="BL6" s="9"/>
      <c r="BM6" s="9"/>
      <c r="BN6" s="9"/>
      <c r="BO6" s="1"/>
      <c r="BP6" s="12">
        <v>1.5479999999999976</v>
      </c>
      <c r="BQ6" s="13" t="s">
        <v>32</v>
      </c>
      <c r="BR6" s="13"/>
      <c r="BS6" s="13"/>
      <c r="BT6" s="14" t="s">
        <v>33</v>
      </c>
      <c r="CM6" s="7" t="s">
        <v>26</v>
      </c>
      <c r="CO6" s="7" t="s">
        <v>26</v>
      </c>
      <c r="CP6" s="25" t="s">
        <v>27</v>
      </c>
      <c r="CQ6" s="7" t="s">
        <v>26</v>
      </c>
      <c r="CU6" s="7" t="s">
        <v>26</v>
      </c>
      <c r="CV6" s="18"/>
      <c r="DA6" s="128">
        <f t="shared" si="0"/>
        <v>1.5509999999999975</v>
      </c>
      <c r="DB6" s="129"/>
      <c r="DC6" s="129"/>
      <c r="DD6" s="129"/>
      <c r="DE6" s="26" t="s">
        <v>34</v>
      </c>
      <c r="DL6" s="1"/>
      <c r="DM6"/>
      <c r="DN6"/>
      <c r="DO6"/>
      <c r="DP6"/>
      <c r="DQ6"/>
      <c r="DR6"/>
      <c r="DS6"/>
      <c r="DT6"/>
      <c r="DU6"/>
      <c r="DV6"/>
      <c r="DW6"/>
      <c r="DX6"/>
      <c r="DY6"/>
      <c r="DZ6"/>
      <c r="EA6"/>
      <c r="EB6"/>
      <c r="EC6" s="9"/>
      <c r="EL6" s="1"/>
      <c r="EM6" s="16"/>
      <c r="EN6" s="16"/>
      <c r="EO6" s="16"/>
      <c r="EP6" s="16"/>
      <c r="EQ6" s="16"/>
      <c r="ER6" s="16"/>
      <c r="ES6" s="16"/>
      <c r="ET6" s="16"/>
      <c r="EU6" s="16"/>
      <c r="EV6" s="16"/>
      <c r="EW6" s="6"/>
      <c r="EX6" s="1"/>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row>
    <row r="7" spans="1:243" s="11" customFormat="1" ht="12.75" customHeight="1">
      <c r="A7" s="1"/>
      <c r="B7" s="12">
        <v>1.6680000000000001</v>
      </c>
      <c r="C7" s="13" t="s">
        <v>35</v>
      </c>
      <c r="D7" s="13"/>
      <c r="E7" s="13"/>
      <c r="F7" s="17" t="s">
        <v>34</v>
      </c>
      <c r="J7" s="19" t="s">
        <v>26</v>
      </c>
      <c r="K7" s="20" t="s">
        <v>27</v>
      </c>
      <c r="L7" s="18" t="s">
        <v>25</v>
      </c>
      <c r="R7" s="19" t="s">
        <v>26</v>
      </c>
      <c r="S7" s="18" t="s">
        <v>25</v>
      </c>
      <c r="V7" s="19" t="s">
        <v>26</v>
      </c>
      <c r="W7" s="20" t="s">
        <v>27</v>
      </c>
      <c r="X7" s="19" t="s">
        <v>26</v>
      </c>
      <c r="Y7" s="20" t="s">
        <v>27</v>
      </c>
      <c r="Z7" s="19" t="s">
        <v>26</v>
      </c>
      <c r="AA7" s="20" t="s">
        <v>27</v>
      </c>
      <c r="AB7" s="18" t="s">
        <v>25</v>
      </c>
      <c r="AD7" s="19" t="s">
        <v>26</v>
      </c>
      <c r="AE7" s="18" t="s">
        <v>25</v>
      </c>
      <c r="BE7" s="9"/>
      <c r="BF7" s="9"/>
      <c r="BG7" s="9"/>
      <c r="BH7" s="9"/>
      <c r="BI7" s="9"/>
      <c r="BJ7" s="9"/>
      <c r="BK7" s="9"/>
      <c r="BL7" s="9"/>
      <c r="BM7" s="9"/>
      <c r="BN7" s="9"/>
      <c r="BO7" s="1"/>
      <c r="BP7" s="12">
        <v>1.545</v>
      </c>
      <c r="BQ7" s="13" t="s">
        <v>36</v>
      </c>
      <c r="BR7" s="13"/>
      <c r="BS7" s="13"/>
      <c r="BT7" s="17" t="s">
        <v>24</v>
      </c>
      <c r="CM7" s="7" t="s">
        <v>26</v>
      </c>
      <c r="CN7" s="25" t="s">
        <v>27</v>
      </c>
      <c r="CO7" s="7" t="s">
        <v>26</v>
      </c>
      <c r="CP7" s="25" t="s">
        <v>27</v>
      </c>
      <c r="CQ7" s="7" t="s">
        <v>26</v>
      </c>
      <c r="CR7" s="25" t="s">
        <v>27</v>
      </c>
      <c r="CS7" s="7" t="s">
        <v>26</v>
      </c>
      <c r="CU7" s="7" t="s">
        <v>26</v>
      </c>
      <c r="CV7" s="25" t="s">
        <v>27</v>
      </c>
      <c r="CW7" s="18"/>
      <c r="DA7" s="128">
        <f t="shared" si="0"/>
        <v>1.5479999999999976</v>
      </c>
      <c r="DB7" s="129"/>
      <c r="DC7" s="129"/>
      <c r="DD7" s="129"/>
      <c r="DE7" s="27" t="s">
        <v>37</v>
      </c>
      <c r="DL7" s="1"/>
      <c r="DM7"/>
      <c r="DN7"/>
      <c r="DO7"/>
      <c r="DP7"/>
      <c r="DQ7"/>
      <c r="DR7"/>
      <c r="DS7"/>
      <c r="DT7"/>
      <c r="DU7"/>
      <c r="DV7"/>
      <c r="DW7"/>
      <c r="DX7"/>
      <c r="DY7"/>
      <c r="DZ7"/>
      <c r="EA7"/>
      <c r="EB7"/>
      <c r="EC7" s="9"/>
      <c r="EL7" s="1"/>
      <c r="EM7" s="16"/>
      <c r="EN7" s="16"/>
      <c r="EO7" s="16"/>
      <c r="EP7" s="16"/>
      <c r="EQ7" s="16"/>
      <c r="ER7" s="16"/>
      <c r="ES7" s="16"/>
      <c r="ET7" s="16"/>
      <c r="EU7" s="16"/>
      <c r="EV7" s="16"/>
      <c r="EW7" s="6"/>
      <c r="EX7" s="1"/>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row>
    <row r="8" spans="1:243" s="11" customFormat="1" ht="12.75" customHeight="1">
      <c r="A8" s="1"/>
      <c r="B8" s="12">
        <v>1.6620000000000001</v>
      </c>
      <c r="C8" s="13" t="s">
        <v>38</v>
      </c>
      <c r="D8" s="13"/>
      <c r="E8" s="13"/>
      <c r="F8" s="14" t="s">
        <v>39</v>
      </c>
      <c r="J8" s="19" t="s">
        <v>26</v>
      </c>
      <c r="K8" s="20" t="s">
        <v>27</v>
      </c>
      <c r="M8" s="18" t="s">
        <v>25</v>
      </c>
      <c r="R8" s="19" t="s">
        <v>26</v>
      </c>
      <c r="S8" s="20" t="s">
        <v>27</v>
      </c>
      <c r="T8" s="18" t="s">
        <v>25</v>
      </c>
      <c r="V8" s="19" t="s">
        <v>26</v>
      </c>
      <c r="W8" s="20" t="s">
        <v>27</v>
      </c>
      <c r="X8" s="19" t="s">
        <v>26</v>
      </c>
      <c r="Y8" s="20" t="s">
        <v>27</v>
      </c>
      <c r="Z8" s="19" t="s">
        <v>26</v>
      </c>
      <c r="AA8" s="20" t="s">
        <v>27</v>
      </c>
      <c r="AC8" s="18" t="s">
        <v>25</v>
      </c>
      <c r="AD8" s="19" t="s">
        <v>26</v>
      </c>
      <c r="AE8" s="20" t="s">
        <v>27</v>
      </c>
      <c r="AF8" s="18" t="s">
        <v>25</v>
      </c>
      <c r="AR8" s="110" t="s">
        <v>40</v>
      </c>
      <c r="AS8" s="111"/>
      <c r="AT8" s="111"/>
      <c r="AU8" s="111"/>
      <c r="AV8" s="111"/>
      <c r="AW8" s="111"/>
      <c r="AX8" s="111"/>
      <c r="AY8" s="111"/>
      <c r="AZ8" s="111"/>
      <c r="BA8" s="111"/>
      <c r="BB8" s="111"/>
      <c r="BC8" s="111"/>
      <c r="BD8" s="111"/>
      <c r="BE8" s="111"/>
      <c r="BF8" s="112"/>
      <c r="BG8" s="9"/>
      <c r="BH8" s="9"/>
      <c r="BI8" s="9"/>
      <c r="BJ8" s="9"/>
      <c r="BK8" s="9"/>
      <c r="BL8" s="9"/>
      <c r="BM8" s="9"/>
      <c r="BN8" s="9"/>
      <c r="BO8" s="1"/>
      <c r="BP8" s="12">
        <v>1.5419999999999978</v>
      </c>
      <c r="BQ8" s="13" t="s">
        <v>41</v>
      </c>
      <c r="BR8" s="13"/>
      <c r="BS8" s="13"/>
      <c r="BT8" s="14" t="s">
        <v>42</v>
      </c>
      <c r="CM8" s="7" t="s">
        <v>26</v>
      </c>
      <c r="CN8" s="25" t="s">
        <v>27</v>
      </c>
      <c r="CO8" s="7" t="s">
        <v>26</v>
      </c>
      <c r="CP8" s="25" t="s">
        <v>27</v>
      </c>
      <c r="CQ8" s="7" t="s">
        <v>26</v>
      </c>
      <c r="CR8" s="25" t="s">
        <v>27</v>
      </c>
      <c r="CS8" s="7" t="s">
        <v>26</v>
      </c>
      <c r="CT8" s="25" t="s">
        <v>27</v>
      </c>
      <c r="CU8" s="7" t="s">
        <v>26</v>
      </c>
      <c r="CV8" s="25" t="s">
        <v>27</v>
      </c>
      <c r="CX8" s="18"/>
      <c r="DA8" s="128">
        <f t="shared" si="0"/>
        <v>1.545</v>
      </c>
      <c r="DB8" s="129"/>
      <c r="DC8" s="129"/>
      <c r="DD8" s="129"/>
      <c r="DE8" s="26" t="s">
        <v>31</v>
      </c>
      <c r="DL8" s="1"/>
      <c r="DM8"/>
      <c r="DN8"/>
      <c r="DO8"/>
      <c r="DP8"/>
      <c r="DQ8"/>
      <c r="DR8"/>
      <c r="DS8"/>
      <c r="DT8"/>
      <c r="DU8"/>
      <c r="DV8"/>
      <c r="DW8"/>
      <c r="DX8"/>
      <c r="DY8"/>
      <c r="DZ8"/>
      <c r="EA8"/>
      <c r="EB8"/>
      <c r="EC8" s="9"/>
      <c r="EL8" s="1"/>
      <c r="EM8" s="16"/>
      <c r="EN8" s="16"/>
      <c r="EO8" s="16"/>
      <c r="EP8" s="16"/>
      <c r="EQ8" s="16"/>
      <c r="ER8" s="16"/>
      <c r="ES8" s="16"/>
      <c r="ET8" s="16"/>
      <c r="EU8" s="16"/>
      <c r="EV8" s="16"/>
      <c r="EW8" s="6"/>
      <c r="EX8" s="1"/>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row>
    <row r="9" spans="1:243" s="11" customFormat="1" ht="12.75" customHeight="1">
      <c r="A9" s="1"/>
      <c r="B9" s="12">
        <v>1.6560000000000001</v>
      </c>
      <c r="C9" s="13" t="s">
        <v>43</v>
      </c>
      <c r="D9" s="13"/>
      <c r="E9" s="13"/>
      <c r="F9" s="17" t="s">
        <v>44</v>
      </c>
      <c r="J9" s="19" t="s">
        <v>26</v>
      </c>
      <c r="K9" s="20" t="s">
        <v>27</v>
      </c>
      <c r="N9" s="18" t="s">
        <v>25</v>
      </c>
      <c r="R9" s="19" t="s">
        <v>26</v>
      </c>
      <c r="S9" s="20" t="s">
        <v>27</v>
      </c>
      <c r="T9" s="19" t="s">
        <v>26</v>
      </c>
      <c r="U9" s="18" t="s">
        <v>25</v>
      </c>
      <c r="V9" s="19" t="s">
        <v>26</v>
      </c>
      <c r="W9" s="20" t="s">
        <v>27</v>
      </c>
      <c r="Y9" s="20" t="s">
        <v>27</v>
      </c>
      <c r="Z9" s="19" t="s">
        <v>26</v>
      </c>
      <c r="AA9" s="20" t="s">
        <v>27</v>
      </c>
      <c r="AB9" s="19" t="s">
        <v>26</v>
      </c>
      <c r="AD9" s="28" t="s">
        <v>26</v>
      </c>
      <c r="AE9" s="20" t="s">
        <v>27</v>
      </c>
      <c r="AG9" s="18" t="s">
        <v>25</v>
      </c>
      <c r="AR9" s="113"/>
      <c r="AS9" s="114"/>
      <c r="AT9" s="114"/>
      <c r="AU9" s="114"/>
      <c r="AV9" s="114"/>
      <c r="AW9" s="114"/>
      <c r="AX9" s="114"/>
      <c r="AY9" s="114"/>
      <c r="AZ9" s="114"/>
      <c r="BA9" s="114"/>
      <c r="BB9" s="114"/>
      <c r="BC9" s="114"/>
      <c r="BD9" s="114"/>
      <c r="BE9" s="114"/>
      <c r="BF9" s="115"/>
      <c r="BG9" s="9"/>
      <c r="BH9" s="9"/>
      <c r="BI9" s="9"/>
      <c r="BJ9" s="9"/>
      <c r="BK9" s="9"/>
      <c r="BL9" s="9"/>
      <c r="BM9" s="9"/>
      <c r="BN9" s="9"/>
      <c r="BO9" s="1"/>
      <c r="BP9" s="12">
        <v>1.538999999999998</v>
      </c>
      <c r="BQ9" s="13" t="s">
        <v>45</v>
      </c>
      <c r="BR9" s="13"/>
      <c r="BS9" s="13"/>
      <c r="BT9" s="17" t="s">
        <v>31</v>
      </c>
      <c r="CA9" s="18"/>
      <c r="CM9" s="7" t="s">
        <v>26</v>
      </c>
      <c r="CN9" s="25" t="s">
        <v>27</v>
      </c>
      <c r="CO9" s="7" t="s">
        <v>26</v>
      </c>
      <c r="CP9" s="25" t="s">
        <v>27</v>
      </c>
      <c r="CR9" s="25" t="s">
        <v>27</v>
      </c>
      <c r="CS9" s="7" t="s">
        <v>26</v>
      </c>
      <c r="CT9" s="25" t="s">
        <v>27</v>
      </c>
      <c r="CU9" s="7" t="s">
        <v>26</v>
      </c>
      <c r="CV9" s="25" t="s">
        <v>27</v>
      </c>
      <c r="CY9" s="7" t="s">
        <v>26</v>
      </c>
      <c r="DA9" s="126">
        <f t="shared" si="0"/>
        <v>1.5419999999999978</v>
      </c>
      <c r="DB9" s="127"/>
      <c r="DC9" s="127"/>
      <c r="DD9" s="127"/>
      <c r="DE9" s="27" t="s">
        <v>42</v>
      </c>
      <c r="DL9" s="1"/>
      <c r="DM9"/>
      <c r="DN9"/>
      <c r="DO9"/>
      <c r="DP9"/>
      <c r="DQ9"/>
      <c r="DR9"/>
      <c r="DS9"/>
      <c r="DT9"/>
      <c r="DU9"/>
      <c r="DV9"/>
      <c r="DW9"/>
      <c r="DX9"/>
      <c r="DY9"/>
      <c r="DZ9"/>
      <c r="EA9"/>
      <c r="EB9"/>
      <c r="EC9" s="9"/>
      <c r="EL9" s="1"/>
      <c r="EM9" s="16"/>
      <c r="EN9" s="16"/>
      <c r="EO9" s="16"/>
      <c r="EP9" s="16"/>
      <c r="EQ9" s="16"/>
      <c r="ER9" s="16"/>
      <c r="ES9" s="16"/>
      <c r="ET9" s="16"/>
      <c r="EU9" s="16"/>
      <c r="EV9" s="16"/>
      <c r="EW9" s="6"/>
      <c r="EX9" s="1"/>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row>
    <row r="10" spans="1:243" s="11" customFormat="1" ht="12.75" customHeight="1">
      <c r="A10" s="1"/>
      <c r="B10" s="12">
        <v>1.65</v>
      </c>
      <c r="C10" s="13" t="s">
        <v>46</v>
      </c>
      <c r="D10" s="13"/>
      <c r="E10" s="13"/>
      <c r="F10" s="14" t="s">
        <v>47</v>
      </c>
      <c r="J10" s="19" t="s">
        <v>26</v>
      </c>
      <c r="K10" s="20" t="s">
        <v>27</v>
      </c>
      <c r="O10" s="18" t="s">
        <v>25</v>
      </c>
      <c r="R10" s="19" t="s">
        <v>26</v>
      </c>
      <c r="S10" s="20" t="s">
        <v>27</v>
      </c>
      <c r="T10" s="19" t="s">
        <v>26</v>
      </c>
      <c r="U10" s="20" t="s">
        <v>27</v>
      </c>
      <c r="V10" s="19" t="s">
        <v>26</v>
      </c>
      <c r="Y10" s="20" t="s">
        <v>27</v>
      </c>
      <c r="AA10" s="20" t="s">
        <v>27</v>
      </c>
      <c r="AB10" s="19" t="s">
        <v>26</v>
      </c>
      <c r="AC10" s="20" t="s">
        <v>27</v>
      </c>
      <c r="AD10" s="19" t="s">
        <v>26</v>
      </c>
      <c r="AE10" s="20" t="s">
        <v>27</v>
      </c>
      <c r="AH10" s="18" t="s">
        <v>25</v>
      </c>
      <c r="AJ10" s="18" t="s">
        <v>25</v>
      </c>
      <c r="AR10" s="116"/>
      <c r="AS10" s="117"/>
      <c r="AT10" s="117"/>
      <c r="AU10" s="117"/>
      <c r="AV10" s="117"/>
      <c r="AW10" s="117"/>
      <c r="AX10" s="117"/>
      <c r="AY10" s="117"/>
      <c r="AZ10" s="117"/>
      <c r="BA10" s="117"/>
      <c r="BB10" s="117"/>
      <c r="BC10" s="117"/>
      <c r="BD10" s="117"/>
      <c r="BE10" s="117"/>
      <c r="BF10" s="118"/>
      <c r="BG10" s="9"/>
      <c r="BH10" s="9"/>
      <c r="BI10" s="9"/>
      <c r="BJ10" s="9"/>
      <c r="BK10" s="9"/>
      <c r="BL10" s="9"/>
      <c r="BM10" s="9"/>
      <c r="BN10" s="9"/>
      <c r="BO10" s="1"/>
      <c r="BP10" s="12">
        <v>1.535999999999998</v>
      </c>
      <c r="BQ10" s="13" t="s">
        <v>48</v>
      </c>
      <c r="BR10" s="13"/>
      <c r="BS10" s="13"/>
      <c r="BT10" s="14" t="s">
        <v>37</v>
      </c>
      <c r="CA10" s="7" t="s">
        <v>26</v>
      </c>
      <c r="CB10" s="18"/>
      <c r="CM10" s="7" t="s">
        <v>26</v>
      </c>
      <c r="CN10" s="25" t="s">
        <v>27</v>
      </c>
      <c r="CR10" s="25" t="s">
        <v>27</v>
      </c>
      <c r="CS10" s="7" t="s">
        <v>26</v>
      </c>
      <c r="CT10" s="25" t="s">
        <v>27</v>
      </c>
      <c r="CU10" s="7" t="s">
        <v>26</v>
      </c>
      <c r="CV10" s="25" t="s">
        <v>27</v>
      </c>
      <c r="CY10" s="7" t="s">
        <v>26</v>
      </c>
      <c r="CZ10" s="25" t="s">
        <v>27</v>
      </c>
      <c r="DA10" s="128">
        <f t="shared" si="0"/>
        <v>1.538999999999998</v>
      </c>
      <c r="DB10" s="129"/>
      <c r="DC10" s="129"/>
      <c r="DD10" s="129"/>
      <c r="DE10" s="26" t="s">
        <v>24</v>
      </c>
      <c r="DL10" s="1"/>
      <c r="DM10"/>
      <c r="DN10"/>
      <c r="DO10"/>
      <c r="DP10"/>
      <c r="DQ10"/>
      <c r="DR10"/>
      <c r="DS10"/>
      <c r="DT10"/>
      <c r="DU10"/>
      <c r="DV10"/>
      <c r="DW10"/>
      <c r="DX10"/>
      <c r="DY10"/>
      <c r="DZ10"/>
      <c r="EA10"/>
      <c r="EB10"/>
      <c r="EC10" s="9"/>
      <c r="EL10" s="1"/>
      <c r="EM10" s="16"/>
      <c r="EN10" s="16"/>
      <c r="EO10" s="16"/>
      <c r="EP10" s="16"/>
      <c r="EQ10" s="16"/>
      <c r="ER10" s="16"/>
      <c r="ES10" s="16"/>
      <c r="ET10" s="16"/>
      <c r="EU10" s="16"/>
      <c r="EV10" s="16"/>
      <c r="EW10" s="6"/>
      <c r="EX10" s="1"/>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row>
    <row r="11" spans="1:243" s="11" customFormat="1" ht="12.75" customHeight="1">
      <c r="A11" s="1"/>
      <c r="B11" s="12">
        <v>1.6440000000000001</v>
      </c>
      <c r="C11" s="13" t="s">
        <v>49</v>
      </c>
      <c r="D11" s="13"/>
      <c r="E11" s="13"/>
      <c r="F11" s="17" t="s">
        <v>50</v>
      </c>
      <c r="J11" s="19" t="s">
        <v>26</v>
      </c>
      <c r="K11" s="20" t="s">
        <v>27</v>
      </c>
      <c r="L11" s="19" t="s">
        <v>26</v>
      </c>
      <c r="P11" s="18" t="s">
        <v>25</v>
      </c>
      <c r="R11" s="19" t="s">
        <v>26</v>
      </c>
      <c r="S11" s="20" t="s">
        <v>27</v>
      </c>
      <c r="T11" s="19" t="s">
        <v>26</v>
      </c>
      <c r="U11" s="20" t="s">
        <v>27</v>
      </c>
      <c r="V11" s="19" t="s">
        <v>26</v>
      </c>
      <c r="AA11" s="20" t="s">
        <v>27</v>
      </c>
      <c r="AB11" s="19" t="s">
        <v>26</v>
      </c>
      <c r="AC11" s="20" t="s">
        <v>27</v>
      </c>
      <c r="AD11" s="19" t="s">
        <v>26</v>
      </c>
      <c r="AE11" s="20" t="s">
        <v>27</v>
      </c>
      <c r="AI11" s="18" t="s">
        <v>25</v>
      </c>
      <c r="AJ11" s="19" t="s">
        <v>26</v>
      </c>
      <c r="AK11" s="18" t="s">
        <v>25</v>
      </c>
      <c r="BE11" s="9"/>
      <c r="BF11" s="9"/>
      <c r="BG11" s="9"/>
      <c r="BH11" s="9"/>
      <c r="BI11" s="9"/>
      <c r="BJ11" s="9"/>
      <c r="BK11" s="9"/>
      <c r="BL11" s="9"/>
      <c r="BM11" s="9"/>
      <c r="BN11" s="9"/>
      <c r="BO11" s="1"/>
      <c r="BP11" s="12">
        <v>1.5329999999999981</v>
      </c>
      <c r="BQ11" s="13" t="s">
        <v>51</v>
      </c>
      <c r="BR11" s="13"/>
      <c r="BS11" s="13"/>
      <c r="BT11" s="17" t="s">
        <v>34</v>
      </c>
      <c r="CA11" s="7" t="s">
        <v>26</v>
      </c>
      <c r="CB11" s="25" t="s">
        <v>27</v>
      </c>
      <c r="CC11" s="18"/>
      <c r="CM11" s="7" t="s">
        <v>26</v>
      </c>
      <c r="CR11" s="25" t="s">
        <v>27</v>
      </c>
      <c r="CS11" s="7" t="s">
        <v>26</v>
      </c>
      <c r="CT11" s="25" t="s">
        <v>27</v>
      </c>
      <c r="CU11" s="7" t="s">
        <v>26</v>
      </c>
      <c r="CV11" s="25" t="s">
        <v>27</v>
      </c>
      <c r="CY11" s="7" t="s">
        <v>26</v>
      </c>
      <c r="CZ11" s="25" t="s">
        <v>27</v>
      </c>
      <c r="DA11" s="128">
        <f t="shared" si="0"/>
        <v>1.535999999999998</v>
      </c>
      <c r="DB11" s="129"/>
      <c r="DC11" s="129"/>
      <c r="DD11" s="129"/>
      <c r="DE11" s="27" t="s">
        <v>33</v>
      </c>
      <c r="DL11" s="1"/>
      <c r="DM11"/>
      <c r="DN11"/>
      <c r="DO11"/>
      <c r="DP11"/>
      <c r="DQ11"/>
      <c r="DR11"/>
      <c r="DS11"/>
      <c r="DT11"/>
      <c r="DU11"/>
      <c r="DV11"/>
      <c r="DW11"/>
      <c r="DX11"/>
      <c r="DY11"/>
      <c r="DZ11"/>
      <c r="EA11"/>
      <c r="EB11"/>
      <c r="EC11" s="9"/>
      <c r="EL11" s="1"/>
      <c r="EM11" s="16"/>
      <c r="EN11" s="16"/>
      <c r="EO11" s="16"/>
      <c r="EP11" s="16"/>
      <c r="EQ11" s="16"/>
      <c r="ER11" s="16"/>
      <c r="ES11" s="16"/>
      <c r="ET11" s="16"/>
      <c r="EU11" s="16"/>
      <c r="EV11" s="16"/>
      <c r="EW11" s="6"/>
      <c r="EX11" s="1"/>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row>
    <row r="12" spans="1:243" s="11" customFormat="1" ht="12.75" customHeight="1">
      <c r="A12" s="1"/>
      <c r="B12" s="12">
        <v>1.6380000000000001</v>
      </c>
      <c r="C12" s="13" t="s">
        <v>52</v>
      </c>
      <c r="D12" s="13"/>
      <c r="E12" s="13"/>
      <c r="F12" s="14" t="s">
        <v>53</v>
      </c>
      <c r="H12" s="19" t="s">
        <v>26</v>
      </c>
      <c r="J12" s="19" t="s">
        <v>26</v>
      </c>
      <c r="K12" s="20" t="s">
        <v>27</v>
      </c>
      <c r="L12" s="19" t="s">
        <v>26</v>
      </c>
      <c r="M12" s="20" t="s">
        <v>27</v>
      </c>
      <c r="Q12" s="18" t="s">
        <v>25</v>
      </c>
      <c r="R12" s="19" t="s">
        <v>26</v>
      </c>
      <c r="S12" s="20" t="s">
        <v>27</v>
      </c>
      <c r="T12" s="19" t="s">
        <v>26</v>
      </c>
      <c r="U12" s="29" t="s">
        <v>27</v>
      </c>
      <c r="V12" s="19" t="s">
        <v>26</v>
      </c>
      <c r="AA12" s="20" t="s">
        <v>27</v>
      </c>
      <c r="AB12" s="19" t="s">
        <v>26</v>
      </c>
      <c r="AC12" s="20" t="s">
        <v>27</v>
      </c>
      <c r="AE12" s="20" t="s">
        <v>27</v>
      </c>
      <c r="AF12" s="19" t="s">
        <v>26</v>
      </c>
      <c r="AJ12" s="19" t="s">
        <v>26</v>
      </c>
      <c r="AK12" s="20" t="s">
        <v>27</v>
      </c>
      <c r="AL12" s="18" t="s">
        <v>25</v>
      </c>
      <c r="BE12" s="9"/>
      <c r="BF12" s="9"/>
      <c r="BG12" s="9"/>
      <c r="BH12" s="9"/>
      <c r="BI12" s="9"/>
      <c r="BJ12" s="9"/>
      <c r="BK12" s="9"/>
      <c r="BL12" s="9"/>
      <c r="BM12" s="9"/>
      <c r="BN12" s="9"/>
      <c r="BO12" s="1"/>
      <c r="BP12" s="12">
        <v>1.53</v>
      </c>
      <c r="BQ12" s="13" t="s">
        <v>54</v>
      </c>
      <c r="BR12" s="13"/>
      <c r="BS12" s="13"/>
      <c r="BT12" s="14" t="s">
        <v>29</v>
      </c>
      <c r="CA12" s="7" t="s">
        <v>26</v>
      </c>
      <c r="CB12" s="25" t="s">
        <v>27</v>
      </c>
      <c r="CD12" s="18"/>
      <c r="CG12" s="7" t="s">
        <v>26</v>
      </c>
      <c r="CM12" s="7" t="s">
        <v>26</v>
      </c>
      <c r="CR12" s="25" t="s">
        <v>27</v>
      </c>
      <c r="CS12" s="7" t="s">
        <v>26</v>
      </c>
      <c r="CT12" s="25" t="s">
        <v>27</v>
      </c>
      <c r="CV12" s="25" t="s">
        <v>27</v>
      </c>
      <c r="CY12" s="7" t="s">
        <v>26</v>
      </c>
      <c r="CZ12" s="25" t="s">
        <v>27</v>
      </c>
      <c r="DA12" s="128">
        <f t="shared" si="0"/>
        <v>1.5329999999999981</v>
      </c>
      <c r="DB12" s="129"/>
      <c r="DC12" s="129"/>
      <c r="DD12" s="129"/>
      <c r="DE12" s="26" t="s">
        <v>17</v>
      </c>
      <c r="DL12" s="1"/>
      <c r="DM12"/>
      <c r="DN12"/>
      <c r="DO12"/>
      <c r="DP12"/>
      <c r="DQ12"/>
      <c r="DR12"/>
      <c r="DS12"/>
      <c r="DT12"/>
      <c r="DU12"/>
      <c r="DV12"/>
      <c r="DW12"/>
      <c r="DX12"/>
      <c r="DY12"/>
      <c r="DZ12"/>
      <c r="EA12"/>
      <c r="EB12"/>
      <c r="EC12" s="9"/>
      <c r="EL12" s="1"/>
      <c r="EM12" s="16"/>
      <c r="EN12" s="16"/>
      <c r="EO12" s="16"/>
      <c r="EP12" s="16"/>
      <c r="EQ12" s="16"/>
      <c r="ER12" s="16"/>
      <c r="ES12" s="16"/>
      <c r="ET12" s="16"/>
      <c r="EU12" s="16"/>
      <c r="EV12" s="16"/>
      <c r="EW12" s="6"/>
      <c r="EX12" s="1"/>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row>
    <row r="13" spans="1:243" s="11" customFormat="1" ht="12.75" customHeight="1">
      <c r="A13" s="1"/>
      <c r="B13" s="12">
        <v>1.6320000000000001</v>
      </c>
      <c r="C13" s="13" t="s">
        <v>55</v>
      </c>
      <c r="D13" s="13"/>
      <c r="E13" s="13"/>
      <c r="F13" s="17" t="s">
        <v>56</v>
      </c>
      <c r="H13" s="19" t="s">
        <v>26</v>
      </c>
      <c r="I13" s="20" t="s">
        <v>27</v>
      </c>
      <c r="J13" s="19" t="s">
        <v>26</v>
      </c>
      <c r="K13" s="20" t="s">
        <v>27</v>
      </c>
      <c r="L13" s="19" t="s">
        <v>26</v>
      </c>
      <c r="M13" s="20" t="s">
        <v>27</v>
      </c>
      <c r="R13" s="19" t="s">
        <v>26</v>
      </c>
      <c r="S13" s="20" t="s">
        <v>27</v>
      </c>
      <c r="T13" s="19" t="s">
        <v>26</v>
      </c>
      <c r="U13" s="20" t="s">
        <v>27</v>
      </c>
      <c r="AA13" s="20" t="s">
        <v>27</v>
      </c>
      <c r="AB13" s="30" t="s">
        <v>25</v>
      </c>
      <c r="AE13" s="20" t="s">
        <v>27</v>
      </c>
      <c r="AF13" s="19" t="s">
        <v>26</v>
      </c>
      <c r="AG13" s="20" t="s">
        <v>27</v>
      </c>
      <c r="AJ13" s="19" t="s">
        <v>26</v>
      </c>
      <c r="AK13" s="20" t="s">
        <v>27</v>
      </c>
      <c r="AM13" s="18" t="s">
        <v>25</v>
      </c>
      <c r="BE13" s="9"/>
      <c r="BF13" s="9"/>
      <c r="BG13" s="9"/>
      <c r="BH13" s="9"/>
      <c r="BI13" s="9"/>
      <c r="BJ13" s="9"/>
      <c r="BK13" s="9"/>
      <c r="BL13" s="9"/>
      <c r="BM13" s="9"/>
      <c r="BN13" s="9"/>
      <c r="BO13" s="1"/>
      <c r="BP13" s="12">
        <v>1.5269999999999984</v>
      </c>
      <c r="BQ13" s="13" t="s">
        <v>57</v>
      </c>
      <c r="BR13" s="13"/>
      <c r="BS13" s="13"/>
      <c r="BT13" s="17" t="s">
        <v>39</v>
      </c>
      <c r="CA13" s="7" t="s">
        <v>26</v>
      </c>
      <c r="CB13" s="25" t="s">
        <v>27</v>
      </c>
      <c r="CE13" s="18"/>
      <c r="CG13" s="7" t="s">
        <v>26</v>
      </c>
      <c r="CH13" s="25" t="s">
        <v>27</v>
      </c>
      <c r="CI13" s="7" t="s">
        <v>26</v>
      </c>
      <c r="CK13" s="7" t="s">
        <v>26</v>
      </c>
      <c r="CM13" s="7" t="s">
        <v>26</v>
      </c>
      <c r="CR13" s="25" t="s">
        <v>27</v>
      </c>
      <c r="CS13" s="7" t="s">
        <v>26</v>
      </c>
      <c r="CV13" s="25" t="s">
        <v>27</v>
      </c>
      <c r="CY13" s="7" t="s">
        <v>26</v>
      </c>
      <c r="CZ13" s="25" t="s">
        <v>27</v>
      </c>
      <c r="DA13" s="128">
        <f t="shared" si="0"/>
        <v>1.53</v>
      </c>
      <c r="DB13" s="129"/>
      <c r="DC13" s="129"/>
      <c r="DD13" s="129"/>
      <c r="DE13" s="27" t="s">
        <v>22</v>
      </c>
      <c r="DL13" s="1"/>
      <c r="DM13"/>
      <c r="DN13"/>
      <c r="DO13"/>
      <c r="DP13"/>
      <c r="DQ13"/>
      <c r="DR13"/>
      <c r="DS13"/>
      <c r="DT13"/>
      <c r="DU13"/>
      <c r="DV13"/>
      <c r="DW13"/>
      <c r="DX13"/>
      <c r="DY13"/>
      <c r="DZ13"/>
      <c r="EA13"/>
      <c r="EB13"/>
      <c r="EC13" s="9"/>
      <c r="EL13" s="1"/>
      <c r="EM13" s="16"/>
      <c r="EN13" s="16"/>
      <c r="EO13" s="16"/>
      <c r="EP13" s="16"/>
      <c r="EQ13" s="16"/>
      <c r="ER13" s="16"/>
      <c r="ES13" s="16"/>
      <c r="ET13" s="16"/>
      <c r="EU13" s="16"/>
      <c r="EV13" s="16"/>
      <c r="EW13" s="6"/>
      <c r="EX13" s="1"/>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row>
    <row r="14" spans="1:243" s="11" customFormat="1" ht="12.75" customHeight="1">
      <c r="A14" s="1"/>
      <c r="B14" s="12">
        <v>1.6260000000000001</v>
      </c>
      <c r="C14" s="13" t="s">
        <v>58</v>
      </c>
      <c r="D14" s="13"/>
      <c r="E14" s="13"/>
      <c r="F14" s="14" t="s">
        <v>59</v>
      </c>
      <c r="H14" s="19" t="s">
        <v>26</v>
      </c>
      <c r="I14" s="29" t="s">
        <v>27</v>
      </c>
      <c r="J14" s="19" t="s">
        <v>26</v>
      </c>
      <c r="K14" s="20" t="s">
        <v>27</v>
      </c>
      <c r="L14" s="19" t="s">
        <v>26</v>
      </c>
      <c r="M14" s="20" t="s">
        <v>27</v>
      </c>
      <c r="R14" s="19" t="s">
        <v>26</v>
      </c>
      <c r="S14" s="20" t="s">
        <v>27</v>
      </c>
      <c r="AA14" s="30" t="s">
        <v>25</v>
      </c>
      <c r="AE14" s="20" t="s">
        <v>27</v>
      </c>
      <c r="AF14" s="19" t="s">
        <v>26</v>
      </c>
      <c r="AG14" s="20" t="s">
        <v>27</v>
      </c>
      <c r="AJ14" s="19" t="s">
        <v>26</v>
      </c>
      <c r="AK14" s="20" t="s">
        <v>27</v>
      </c>
      <c r="AL14" s="19" t="s">
        <v>26</v>
      </c>
      <c r="AN14" s="18" t="s">
        <v>25</v>
      </c>
      <c r="BE14" s="9"/>
      <c r="BF14" s="9"/>
      <c r="BG14" s="9"/>
      <c r="BI14" s="9"/>
      <c r="BJ14" s="9"/>
      <c r="BK14" s="9"/>
      <c r="BL14" s="9"/>
      <c r="BM14" s="9"/>
      <c r="BN14" s="9"/>
      <c r="BO14" s="1"/>
      <c r="BP14" s="12">
        <v>1.5239999999999985</v>
      </c>
      <c r="BQ14" s="13" t="s">
        <v>60</v>
      </c>
      <c r="BR14" s="13"/>
      <c r="BS14" s="13"/>
      <c r="BT14" s="14" t="s">
        <v>61</v>
      </c>
      <c r="CA14" s="7" t="s">
        <v>26</v>
      </c>
      <c r="CB14" s="25" t="s">
        <v>27</v>
      </c>
      <c r="CF14" s="18"/>
      <c r="CG14" s="7" t="s">
        <v>26</v>
      </c>
      <c r="CH14" s="25" t="s">
        <v>27</v>
      </c>
      <c r="CI14" s="7" t="s">
        <v>26</v>
      </c>
      <c r="CJ14" s="25" t="s">
        <v>27</v>
      </c>
      <c r="CK14" s="7" t="s">
        <v>26</v>
      </c>
      <c r="CL14" s="25" t="s">
        <v>27</v>
      </c>
      <c r="CM14" s="7" t="s">
        <v>26</v>
      </c>
      <c r="CR14" s="25" t="s">
        <v>27</v>
      </c>
      <c r="CS14" s="7" t="s">
        <v>26</v>
      </c>
      <c r="CU14" s="30"/>
      <c r="CV14" s="25" t="s">
        <v>27</v>
      </c>
      <c r="CW14" s="7" t="s">
        <v>26</v>
      </c>
      <c r="CY14" s="7" t="s">
        <v>26</v>
      </c>
      <c r="CZ14" s="51" t="s">
        <v>62</v>
      </c>
      <c r="DA14" s="128">
        <f t="shared" si="0"/>
        <v>1.5269999999999984</v>
      </c>
      <c r="DB14" s="129"/>
      <c r="DC14" s="129"/>
      <c r="DD14" s="129"/>
      <c r="DE14" s="26" t="s">
        <v>17</v>
      </c>
      <c r="DH14" s="9"/>
      <c r="DL14" s="1"/>
      <c r="DM14"/>
      <c r="DN14"/>
      <c r="DO14"/>
      <c r="DP14"/>
      <c r="DQ14"/>
      <c r="DR14"/>
      <c r="DS14"/>
      <c r="DT14"/>
      <c r="DU14"/>
      <c r="DV14"/>
      <c r="DW14"/>
      <c r="DX14"/>
      <c r="DY14"/>
      <c r="DZ14"/>
      <c r="EA14"/>
      <c r="EB14"/>
      <c r="EC14" s="9"/>
      <c r="EL14" s="1"/>
      <c r="EM14" s="16"/>
      <c r="EN14" s="16"/>
      <c r="EO14" s="16"/>
      <c r="EP14" s="16"/>
      <c r="EQ14" s="16"/>
      <c r="ER14" s="16"/>
      <c r="ES14" s="16"/>
      <c r="ET14" s="16"/>
      <c r="EU14" s="16"/>
      <c r="EV14" s="16"/>
      <c r="EW14" s="6"/>
      <c r="EX14" s="1"/>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row>
    <row r="15" spans="1:243" s="11" customFormat="1" ht="12.75" customHeight="1">
      <c r="A15" s="1"/>
      <c r="B15" s="12">
        <v>1.62</v>
      </c>
      <c r="C15" s="13" t="s">
        <v>63</v>
      </c>
      <c r="D15" s="13"/>
      <c r="E15" s="13"/>
      <c r="F15" s="17" t="s">
        <v>64</v>
      </c>
      <c r="G15" s="20" t="s">
        <v>27</v>
      </c>
      <c r="I15" s="20" t="s">
        <v>27</v>
      </c>
      <c r="J15" s="19" t="s">
        <v>26</v>
      </c>
      <c r="K15" s="20" t="s">
        <v>27</v>
      </c>
      <c r="L15" s="19" t="s">
        <v>26</v>
      </c>
      <c r="M15" s="20" t="s">
        <v>27</v>
      </c>
      <c r="R15" s="19" t="s">
        <v>26</v>
      </c>
      <c r="Z15" s="30" t="s">
        <v>25</v>
      </c>
      <c r="AE15" s="20" t="s">
        <v>27</v>
      </c>
      <c r="AG15" s="20" t="s">
        <v>27</v>
      </c>
      <c r="AH15" s="28" t="s">
        <v>26</v>
      </c>
      <c r="AJ15" s="19" t="s">
        <v>26</v>
      </c>
      <c r="AK15" s="20" t="s">
        <v>27</v>
      </c>
      <c r="AL15" s="19" t="s">
        <v>26</v>
      </c>
      <c r="AM15" s="20" t="s">
        <v>27</v>
      </c>
      <c r="AO15" s="18" t="s">
        <v>25</v>
      </c>
      <c r="BE15" s="9"/>
      <c r="BF15" s="14" t="s">
        <v>65</v>
      </c>
      <c r="BG15" s="9"/>
      <c r="BI15" s="9"/>
      <c r="BJ15" s="9"/>
      <c r="BK15" s="9"/>
      <c r="BL15" s="9"/>
      <c r="BM15" s="9"/>
      <c r="BN15" s="9"/>
      <c r="BO15" s="1"/>
      <c r="BP15" s="12">
        <v>1.5209999999999986</v>
      </c>
      <c r="BQ15" s="13" t="s">
        <v>66</v>
      </c>
      <c r="BR15" s="13"/>
      <c r="BS15" s="13"/>
      <c r="BT15" s="17" t="s">
        <v>44</v>
      </c>
      <c r="BY15" s="7" t="s">
        <v>26</v>
      </c>
      <c r="CA15" s="7" t="s">
        <v>26</v>
      </c>
      <c r="CB15" s="25" t="s">
        <v>27</v>
      </c>
      <c r="CG15" s="7" t="s">
        <v>26</v>
      </c>
      <c r="CH15" s="25" t="s">
        <v>27</v>
      </c>
      <c r="CI15" s="7" t="s">
        <v>26</v>
      </c>
      <c r="CJ15" s="25" t="s">
        <v>27</v>
      </c>
      <c r="CK15" s="7" t="s">
        <v>26</v>
      </c>
      <c r="CL15" s="25" t="s">
        <v>27</v>
      </c>
      <c r="CM15" s="7" t="s">
        <v>26</v>
      </c>
      <c r="CR15" s="25" t="s">
        <v>27</v>
      </c>
      <c r="CT15" s="30"/>
      <c r="CV15" s="25" t="s">
        <v>27</v>
      </c>
      <c r="CW15" s="7" t="s">
        <v>26</v>
      </c>
      <c r="CX15" s="25" t="s">
        <v>27</v>
      </c>
      <c r="CY15" s="7" t="s">
        <v>26</v>
      </c>
      <c r="CZ15" s="51" t="s">
        <v>62</v>
      </c>
      <c r="DA15" s="128">
        <f t="shared" si="0"/>
        <v>1.5239999999999985</v>
      </c>
      <c r="DB15" s="129"/>
      <c r="DC15" s="129"/>
      <c r="DD15" s="129"/>
      <c r="DE15" s="27" t="s">
        <v>33</v>
      </c>
      <c r="DL15" s="1"/>
      <c r="DM15"/>
      <c r="DN15"/>
      <c r="DO15"/>
      <c r="DP15"/>
      <c r="DQ15"/>
      <c r="DR15"/>
      <c r="DS15"/>
      <c r="DT15"/>
      <c r="DU15"/>
      <c r="DV15"/>
      <c r="DW15"/>
      <c r="DX15"/>
      <c r="DY15"/>
      <c r="DZ15"/>
      <c r="EA15"/>
      <c r="EB15"/>
      <c r="EC15" s="9"/>
      <c r="EL15" s="1"/>
      <c r="EM15" s="16"/>
      <c r="EN15" s="16"/>
      <c r="EO15" s="16"/>
      <c r="EP15" s="16"/>
      <c r="EQ15" s="16"/>
      <c r="ER15" s="16"/>
      <c r="ES15" s="16"/>
      <c r="ET15" s="16"/>
      <c r="EU15" s="16"/>
      <c r="EV15" s="16"/>
      <c r="EW15" s="6"/>
      <c r="EX15" s="1"/>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row>
    <row r="16" spans="1:243" s="11" customFormat="1" ht="12.75" customHeight="1">
      <c r="A16" s="1"/>
      <c r="B16" s="12">
        <v>1.614</v>
      </c>
      <c r="C16" s="13" t="s">
        <v>67</v>
      </c>
      <c r="D16" s="13"/>
      <c r="E16" s="13"/>
      <c r="F16" s="14" t="s">
        <v>68</v>
      </c>
      <c r="I16" s="20" t="s">
        <v>27</v>
      </c>
      <c r="K16" s="20" t="s">
        <v>27</v>
      </c>
      <c r="M16" s="20" t="s">
        <v>27</v>
      </c>
      <c r="R16" s="19" t="s">
        <v>26</v>
      </c>
      <c r="Y16" s="30" t="s">
        <v>25</v>
      </c>
      <c r="AG16" s="20" t="s">
        <v>27</v>
      </c>
      <c r="AH16" s="19" t="s">
        <v>26</v>
      </c>
      <c r="AI16" s="20" t="s">
        <v>27</v>
      </c>
      <c r="AJ16" s="19" t="s">
        <v>26</v>
      </c>
      <c r="AK16" s="20" t="s">
        <v>27</v>
      </c>
      <c r="AL16" s="19" t="s">
        <v>26</v>
      </c>
      <c r="AM16" s="20" t="s">
        <v>27</v>
      </c>
      <c r="AP16" s="18" t="s">
        <v>25</v>
      </c>
      <c r="BE16" s="9"/>
      <c r="BF16" s="17" t="s">
        <v>69</v>
      </c>
      <c r="BG16" s="9"/>
      <c r="BI16" s="9"/>
      <c r="BJ16" s="9"/>
      <c r="BK16" s="9"/>
      <c r="BL16" s="9"/>
      <c r="BM16" s="9"/>
      <c r="BN16" s="9"/>
      <c r="BO16" s="1"/>
      <c r="BP16" s="12">
        <v>1.5179999999999987</v>
      </c>
      <c r="BQ16" s="13" t="s">
        <v>70</v>
      </c>
      <c r="BR16" s="13"/>
      <c r="BS16" s="13"/>
      <c r="BT16" s="14" t="s">
        <v>71</v>
      </c>
      <c r="BW16" s="7" t="s">
        <v>26</v>
      </c>
      <c r="BY16" s="7" t="s">
        <v>26</v>
      </c>
      <c r="BZ16" s="25" t="s">
        <v>27</v>
      </c>
      <c r="CA16" s="7" t="s">
        <v>26</v>
      </c>
      <c r="CB16" s="25" t="s">
        <v>27</v>
      </c>
      <c r="CG16" s="31" t="s">
        <v>72</v>
      </c>
      <c r="CH16" s="25" t="s">
        <v>27</v>
      </c>
      <c r="CI16" s="7" t="s">
        <v>26</v>
      </c>
      <c r="CJ16" s="25" t="s">
        <v>27</v>
      </c>
      <c r="CK16" s="7" t="s">
        <v>26</v>
      </c>
      <c r="CL16" s="25" t="s">
        <v>27</v>
      </c>
      <c r="CM16" s="7" t="s">
        <v>26</v>
      </c>
      <c r="CS16" s="30"/>
      <c r="CV16" s="25" t="s">
        <v>27</v>
      </c>
      <c r="CW16" s="7" t="s">
        <v>26</v>
      </c>
      <c r="CX16" s="25" t="s">
        <v>27</v>
      </c>
      <c r="CY16" s="7" t="s">
        <v>26</v>
      </c>
      <c r="CZ16" s="51" t="s">
        <v>62</v>
      </c>
      <c r="DA16" s="128">
        <f t="shared" si="0"/>
        <v>1.5209999999999986</v>
      </c>
      <c r="DB16" s="129"/>
      <c r="DC16" s="129"/>
      <c r="DD16" s="129"/>
      <c r="DE16" s="26" t="s">
        <v>24</v>
      </c>
      <c r="DL16" s="1"/>
      <c r="DM16"/>
      <c r="DN16"/>
      <c r="DO16"/>
      <c r="DP16"/>
      <c r="DQ16"/>
      <c r="DR16"/>
      <c r="DS16"/>
      <c r="DT16"/>
      <c r="DU16"/>
      <c r="DV16"/>
      <c r="DW16"/>
      <c r="DX16"/>
      <c r="DY16"/>
      <c r="DZ16"/>
      <c r="EA16"/>
      <c r="EB16"/>
      <c r="EC16" s="9"/>
      <c r="EL16" s="1"/>
      <c r="EM16" s="16"/>
      <c r="EN16" s="16"/>
      <c r="EO16" s="16"/>
      <c r="EP16" s="16"/>
      <c r="EQ16" s="16"/>
      <c r="ER16" s="16"/>
      <c r="ES16" s="16"/>
      <c r="ET16" s="16"/>
      <c r="EU16" s="16"/>
      <c r="EV16" s="16"/>
      <c r="EW16" s="6"/>
      <c r="EX16" s="1"/>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row>
    <row r="17" spans="1:243" s="11" customFormat="1" ht="12.75" customHeight="1">
      <c r="A17" s="1"/>
      <c r="B17" s="12">
        <v>1.608</v>
      </c>
      <c r="C17" s="13" t="s">
        <v>73</v>
      </c>
      <c r="D17" s="13"/>
      <c r="E17" s="13"/>
      <c r="F17" s="17" t="s">
        <v>69</v>
      </c>
      <c r="M17" s="20" t="s">
        <v>27</v>
      </c>
      <c r="N17" s="19" t="s">
        <v>26</v>
      </c>
      <c r="P17" s="19" t="s">
        <v>26</v>
      </c>
      <c r="R17" s="19" t="s">
        <v>26</v>
      </c>
      <c r="X17" s="30" t="s">
        <v>25</v>
      </c>
      <c r="AG17" s="20" t="s">
        <v>27</v>
      </c>
      <c r="AH17" s="19" t="s">
        <v>26</v>
      </c>
      <c r="AI17" s="20" t="s">
        <v>27</v>
      </c>
      <c r="AJ17" s="19" t="s">
        <v>26</v>
      </c>
      <c r="AK17" s="20" t="s">
        <v>27</v>
      </c>
      <c r="AL17" s="30" t="s">
        <v>25</v>
      </c>
      <c r="AM17" s="20" t="s">
        <v>27</v>
      </c>
      <c r="AQ17" s="18" t="s">
        <v>25</v>
      </c>
      <c r="BE17" s="9"/>
      <c r="BF17" s="14" t="s">
        <v>68</v>
      </c>
      <c r="BG17" s="9"/>
      <c r="BI17" s="9"/>
      <c r="BJ17" s="9"/>
      <c r="BK17" s="9"/>
      <c r="BL17" s="9"/>
      <c r="BM17" s="9"/>
      <c r="BN17" s="9"/>
      <c r="BO17" s="1"/>
      <c r="BP17" s="12">
        <v>1.515</v>
      </c>
      <c r="BQ17" s="13" t="s">
        <v>74</v>
      </c>
      <c r="BR17" s="13"/>
      <c r="BS17" s="13"/>
      <c r="BT17" s="17" t="s">
        <v>47</v>
      </c>
      <c r="BW17" s="7" t="s">
        <v>26</v>
      </c>
      <c r="BX17" s="25" t="s">
        <v>27</v>
      </c>
      <c r="BY17" s="7" t="s">
        <v>26</v>
      </c>
      <c r="BZ17" s="25" t="s">
        <v>27</v>
      </c>
      <c r="CA17" s="7" t="s">
        <v>26</v>
      </c>
      <c r="CB17" s="25" t="s">
        <v>27</v>
      </c>
      <c r="CG17" s="7" t="s">
        <v>26</v>
      </c>
      <c r="CH17" s="25" t="s">
        <v>27</v>
      </c>
      <c r="CJ17" s="25" t="s">
        <v>27</v>
      </c>
      <c r="CL17" s="25" t="s">
        <v>27</v>
      </c>
      <c r="CR17" s="30"/>
      <c r="CV17" s="25" t="s">
        <v>27</v>
      </c>
      <c r="CX17" s="25" t="s">
        <v>27</v>
      </c>
      <c r="CY17" s="30"/>
      <c r="CZ17" s="51" t="s">
        <v>62</v>
      </c>
      <c r="DA17" s="130">
        <f t="shared" si="0"/>
        <v>1.5179999999999987</v>
      </c>
      <c r="DB17" s="131"/>
      <c r="DC17" s="131"/>
      <c r="DD17" s="131"/>
      <c r="DE17" s="27" t="s">
        <v>42</v>
      </c>
      <c r="DL17" s="1"/>
      <c r="DM17"/>
      <c r="DN17"/>
      <c r="DO17"/>
      <c r="DP17"/>
      <c r="DQ17"/>
      <c r="DR17"/>
      <c r="DS17"/>
      <c r="DT17"/>
      <c r="DU17"/>
      <c r="DV17"/>
      <c r="DW17"/>
      <c r="DX17"/>
      <c r="DY17"/>
      <c r="DZ17"/>
      <c r="EA17"/>
      <c r="EB17"/>
      <c r="EC17" s="9"/>
      <c r="EL17" s="1"/>
      <c r="EM17" s="16"/>
      <c r="EN17" s="16"/>
      <c r="EO17" s="16"/>
      <c r="EP17" s="16"/>
      <c r="EQ17" s="16"/>
      <c r="ER17" s="16"/>
      <c r="ES17" s="16"/>
      <c r="ET17" s="16"/>
      <c r="EU17" s="16"/>
      <c r="EV17" s="16"/>
      <c r="EW17" s="6"/>
      <c r="EX17" s="1"/>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row>
    <row r="18" spans="1:243" s="11" customFormat="1" ht="12.75" customHeight="1">
      <c r="A18" s="1"/>
      <c r="B18" s="12">
        <v>1.602</v>
      </c>
      <c r="C18" s="13" t="s">
        <v>75</v>
      </c>
      <c r="D18" s="13"/>
      <c r="E18" s="13"/>
      <c r="F18" s="14" t="s">
        <v>65</v>
      </c>
      <c r="M18" s="20" t="s">
        <v>27</v>
      </c>
      <c r="N18" s="28" t="s">
        <v>26</v>
      </c>
      <c r="O18" s="20" t="s">
        <v>27</v>
      </c>
      <c r="P18" s="19" t="s">
        <v>26</v>
      </c>
      <c r="Q18" s="20" t="s">
        <v>27</v>
      </c>
      <c r="R18" s="19" t="s">
        <v>26</v>
      </c>
      <c r="W18" s="30" t="s">
        <v>25</v>
      </c>
      <c r="AG18" s="20" t="s">
        <v>27</v>
      </c>
      <c r="AH18" s="19" t="s">
        <v>26</v>
      </c>
      <c r="AI18" s="20" t="s">
        <v>27</v>
      </c>
      <c r="AJ18" s="19" t="s">
        <v>26</v>
      </c>
      <c r="AK18" s="30" t="s">
        <v>25</v>
      </c>
      <c r="AM18" s="20" t="s">
        <v>27</v>
      </c>
      <c r="AR18" s="18" t="s">
        <v>25</v>
      </c>
      <c r="BE18" s="9"/>
      <c r="BF18" s="17" t="s">
        <v>64</v>
      </c>
      <c r="BG18" s="9"/>
      <c r="BI18" s="9"/>
      <c r="BJ18" s="9"/>
      <c r="BK18" s="9"/>
      <c r="BL18" s="9"/>
      <c r="BM18" s="9"/>
      <c r="BN18" s="9"/>
      <c r="BO18" s="1"/>
      <c r="BP18" s="12">
        <v>1.511999999999999</v>
      </c>
      <c r="BQ18" s="13" t="s">
        <v>76</v>
      </c>
      <c r="BR18" s="13"/>
      <c r="BS18" s="13"/>
      <c r="BT18" s="14" t="s">
        <v>77</v>
      </c>
      <c r="BU18" s="7" t="s">
        <v>26</v>
      </c>
      <c r="BW18" s="7" t="s">
        <v>26</v>
      </c>
      <c r="BX18" s="25" t="s">
        <v>27</v>
      </c>
      <c r="BY18" s="7" t="s">
        <v>26</v>
      </c>
      <c r="BZ18" s="25" t="s">
        <v>27</v>
      </c>
      <c r="CA18" s="7" t="s">
        <v>26</v>
      </c>
      <c r="CB18" s="25" t="s">
        <v>27</v>
      </c>
      <c r="CG18" s="7" t="s">
        <v>26</v>
      </c>
      <c r="CH18" s="9"/>
      <c r="CI18" s="9"/>
      <c r="CJ18" s="9"/>
      <c r="CK18" s="9"/>
      <c r="CL18" s="9"/>
      <c r="CM18" s="9"/>
      <c r="CN18" s="9"/>
      <c r="CO18" s="9"/>
      <c r="CP18" s="9"/>
      <c r="CQ18" s="32"/>
      <c r="CR18" s="9"/>
      <c r="CS18" s="9"/>
      <c r="CT18" s="9"/>
      <c r="CU18" s="9"/>
      <c r="CV18" s="9"/>
      <c r="CW18" s="9"/>
      <c r="CX18" s="32"/>
      <c r="CY18" s="9"/>
      <c r="DA18" s="128">
        <f t="shared" si="0"/>
        <v>1.515</v>
      </c>
      <c r="DB18" s="129"/>
      <c r="DC18" s="129"/>
      <c r="DD18" s="129"/>
      <c r="DE18" s="26" t="s">
        <v>31</v>
      </c>
      <c r="DL18" s="1"/>
      <c r="DM18"/>
      <c r="DN18"/>
      <c r="DO18"/>
      <c r="DP18"/>
      <c r="DQ18"/>
      <c r="DR18"/>
      <c r="DS18"/>
      <c r="DT18"/>
      <c r="DU18"/>
      <c r="DV18"/>
      <c r="DW18"/>
      <c r="DX18"/>
      <c r="DY18"/>
      <c r="DZ18"/>
      <c r="EA18"/>
      <c r="EB18"/>
      <c r="EC18" s="9"/>
      <c r="EL18" s="1"/>
      <c r="EM18" s="16"/>
      <c r="EN18" s="16"/>
      <c r="EO18" s="16"/>
      <c r="EP18" s="16"/>
      <c r="EQ18" s="16"/>
      <c r="ER18" s="16"/>
      <c r="ES18" s="16"/>
      <c r="ET18" s="16"/>
      <c r="EU18" s="16"/>
      <c r="EV18" s="16"/>
      <c r="EW18" s="6"/>
      <c r="EX18" s="1"/>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row>
    <row r="19" spans="1:243" s="11" customFormat="1" ht="12.75" customHeight="1">
      <c r="A19" s="1"/>
      <c r="B19" s="12">
        <v>1.596</v>
      </c>
      <c r="C19" s="13" t="s">
        <v>78</v>
      </c>
      <c r="D19" s="13"/>
      <c r="E19" s="13"/>
      <c r="F19" s="17" t="s">
        <v>79</v>
      </c>
      <c r="M19" s="20" t="s">
        <v>27</v>
      </c>
      <c r="N19" s="19" t="s">
        <v>26</v>
      </c>
      <c r="O19" s="20" t="s">
        <v>27</v>
      </c>
      <c r="P19" s="19" t="s">
        <v>26</v>
      </c>
      <c r="Q19" s="20" t="s">
        <v>27</v>
      </c>
      <c r="R19" s="19" t="s">
        <v>26</v>
      </c>
      <c r="V19" s="30" t="s">
        <v>25</v>
      </c>
      <c r="AG19" s="20" t="s">
        <v>27</v>
      </c>
      <c r="AH19" s="19" t="s">
        <v>26</v>
      </c>
      <c r="AI19" s="20" t="s">
        <v>27</v>
      </c>
      <c r="AJ19" s="19" t="s">
        <v>26</v>
      </c>
      <c r="AM19" s="20" t="s">
        <v>27</v>
      </c>
      <c r="AS19" s="18" t="s">
        <v>25</v>
      </c>
      <c r="BE19" s="9"/>
      <c r="BF19" s="14" t="s">
        <v>59</v>
      </c>
      <c r="BG19" s="9"/>
      <c r="BI19" s="9"/>
      <c r="BJ19" s="9"/>
      <c r="BK19" s="9"/>
      <c r="BL19" s="9"/>
      <c r="BM19" s="9"/>
      <c r="BN19" s="9"/>
      <c r="BO19" s="1"/>
      <c r="BP19" s="12">
        <v>1.508999999999999</v>
      </c>
      <c r="BQ19" s="13" t="s">
        <v>80</v>
      </c>
      <c r="BR19" s="13"/>
      <c r="BS19" s="13"/>
      <c r="BT19" s="17" t="s">
        <v>50</v>
      </c>
      <c r="BU19" s="7" t="s">
        <v>26</v>
      </c>
      <c r="BV19" s="25" t="s">
        <v>27</v>
      </c>
      <c r="BW19" s="7" t="s">
        <v>26</v>
      </c>
      <c r="BX19" s="25" t="s">
        <v>27</v>
      </c>
      <c r="BY19" s="7" t="s">
        <v>26</v>
      </c>
      <c r="BZ19" s="25" t="s">
        <v>27</v>
      </c>
      <c r="CA19" s="7" t="s">
        <v>26</v>
      </c>
      <c r="CB19" s="25" t="s">
        <v>27</v>
      </c>
      <c r="CC19" s="7" t="s">
        <v>26</v>
      </c>
      <c r="CG19" s="7" t="s">
        <v>26</v>
      </c>
      <c r="CP19" s="30"/>
      <c r="DA19" s="128">
        <f t="shared" si="0"/>
        <v>1.511999999999999</v>
      </c>
      <c r="DB19" s="129"/>
      <c r="DC19" s="129"/>
      <c r="DD19" s="129"/>
      <c r="DE19" s="27" t="s">
        <v>37</v>
      </c>
      <c r="DL19" s="1"/>
      <c r="DM19"/>
      <c r="DN19"/>
      <c r="DO19"/>
      <c r="DP19"/>
      <c r="DQ19"/>
      <c r="DR19"/>
      <c r="DS19"/>
      <c r="DT19"/>
      <c r="DU19"/>
      <c r="DV19"/>
      <c r="DW19"/>
      <c r="DX19"/>
      <c r="DY19"/>
      <c r="DZ19"/>
      <c r="EA19"/>
      <c r="EB19"/>
      <c r="EC19" s="9"/>
      <c r="EL19" s="1"/>
      <c r="EM19" s="16"/>
      <c r="EN19" s="16"/>
      <c r="EO19" s="16"/>
      <c r="EP19" s="16"/>
      <c r="EQ19" s="16"/>
      <c r="ER19" s="16"/>
      <c r="ES19" s="16"/>
      <c r="ET19" s="16"/>
      <c r="EU19" s="16"/>
      <c r="EV19" s="16"/>
      <c r="EW19" s="6"/>
      <c r="EX19" s="1"/>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row>
    <row r="20" spans="1:243" s="11" customFormat="1" ht="12.75" customHeight="1">
      <c r="A20" s="1"/>
      <c r="B20" s="12">
        <v>1.59</v>
      </c>
      <c r="C20" s="13" t="s">
        <v>81</v>
      </c>
      <c r="D20" s="13"/>
      <c r="E20" s="13"/>
      <c r="F20" s="14" t="s">
        <v>82</v>
      </c>
      <c r="M20" s="20" t="s">
        <v>27</v>
      </c>
      <c r="N20" s="19" t="s">
        <v>26</v>
      </c>
      <c r="O20" s="20" t="s">
        <v>27</v>
      </c>
      <c r="P20" s="19" t="s">
        <v>26</v>
      </c>
      <c r="Q20" s="20" t="s">
        <v>27</v>
      </c>
      <c r="R20" s="19" t="s">
        <v>26</v>
      </c>
      <c r="U20" s="30" t="s">
        <v>25</v>
      </c>
      <c r="AG20" s="20" t="s">
        <v>27</v>
      </c>
      <c r="AH20" s="19" t="s">
        <v>26</v>
      </c>
      <c r="AI20" s="20" t="s">
        <v>27</v>
      </c>
      <c r="AM20" s="20" t="s">
        <v>27</v>
      </c>
      <c r="AT20" s="18" t="s">
        <v>25</v>
      </c>
      <c r="BE20" s="9"/>
      <c r="BF20" s="17" t="s">
        <v>56</v>
      </c>
      <c r="BG20" s="9"/>
      <c r="BI20" s="9"/>
      <c r="BJ20" s="9"/>
      <c r="BK20" s="9"/>
      <c r="BL20" s="9"/>
      <c r="BM20" s="9"/>
      <c r="BN20" s="9"/>
      <c r="BO20" s="1"/>
      <c r="BP20" s="12">
        <v>1.5059999999999991</v>
      </c>
      <c r="BQ20" s="13" t="s">
        <v>83</v>
      </c>
      <c r="BR20" s="13"/>
      <c r="BS20" s="13"/>
      <c r="BT20" s="14" t="s">
        <v>84</v>
      </c>
      <c r="BU20" s="7" t="s">
        <v>26</v>
      </c>
      <c r="BV20" s="25" t="s">
        <v>27</v>
      </c>
      <c r="BW20" s="7" t="s">
        <v>26</v>
      </c>
      <c r="BX20" s="25" t="s">
        <v>27</v>
      </c>
      <c r="BY20" s="7" t="s">
        <v>26</v>
      </c>
      <c r="BZ20" s="25" t="s">
        <v>27</v>
      </c>
      <c r="CA20" s="7" t="s">
        <v>26</v>
      </c>
      <c r="CB20" s="25" t="s">
        <v>27</v>
      </c>
      <c r="CC20" s="7" t="s">
        <v>26</v>
      </c>
      <c r="CD20" s="25" t="s">
        <v>27</v>
      </c>
      <c r="CG20" s="7" t="s">
        <v>26</v>
      </c>
      <c r="CO20" s="30"/>
      <c r="DA20" s="128">
        <f t="shared" si="0"/>
        <v>1.508999999999999</v>
      </c>
      <c r="DB20" s="129"/>
      <c r="DC20" s="129"/>
      <c r="DD20" s="129"/>
      <c r="DE20" s="26" t="s">
        <v>34</v>
      </c>
      <c r="DL20" s="1"/>
      <c r="DM20"/>
      <c r="DN20"/>
      <c r="DO20"/>
      <c r="DP20"/>
      <c r="DQ20"/>
      <c r="DR20"/>
      <c r="DS20"/>
      <c r="DT20"/>
      <c r="DU20"/>
      <c r="DV20"/>
      <c r="DW20"/>
      <c r="DX20"/>
      <c r="DY20"/>
      <c r="DZ20"/>
      <c r="EA20"/>
      <c r="EB20"/>
      <c r="EC20" s="9"/>
      <c r="EL20" s="1"/>
      <c r="EM20" s="16"/>
      <c r="EN20" s="16"/>
      <c r="EO20" s="16"/>
      <c r="EP20" s="16"/>
      <c r="EQ20" s="16"/>
      <c r="ER20" s="16"/>
      <c r="ES20" s="16"/>
      <c r="ET20" s="16"/>
      <c r="EU20" s="16"/>
      <c r="EV20" s="16"/>
      <c r="EW20" s="6"/>
      <c r="EX20" s="1"/>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row>
    <row r="21" spans="1:243" s="11" customFormat="1" ht="12.75" customHeight="1">
      <c r="A21" s="1"/>
      <c r="B21" s="12">
        <v>1.584</v>
      </c>
      <c r="C21" s="13" t="s">
        <v>85</v>
      </c>
      <c r="D21" s="13"/>
      <c r="E21" s="13"/>
      <c r="F21" s="17" t="s">
        <v>86</v>
      </c>
      <c r="M21" s="20" t="s">
        <v>27</v>
      </c>
      <c r="N21" s="19" t="s">
        <v>26</v>
      </c>
      <c r="O21" s="20" t="s">
        <v>27</v>
      </c>
      <c r="Q21" s="20" t="s">
        <v>27</v>
      </c>
      <c r="R21" s="19" t="s">
        <v>26</v>
      </c>
      <c r="T21" s="30" t="s">
        <v>25</v>
      </c>
      <c r="AG21" s="20" t="s">
        <v>27</v>
      </c>
      <c r="AH21" s="30" t="s">
        <v>25</v>
      </c>
      <c r="AM21" s="20" t="s">
        <v>27</v>
      </c>
      <c r="AU21" s="18" t="s">
        <v>25</v>
      </c>
      <c r="BE21" s="9"/>
      <c r="BF21" s="14" t="s">
        <v>53</v>
      </c>
      <c r="BG21" s="9"/>
      <c r="BI21" s="9"/>
      <c r="BJ21" s="9"/>
      <c r="BK21" s="9"/>
      <c r="BL21" s="9"/>
      <c r="BM21" s="9"/>
      <c r="BN21" s="9"/>
      <c r="BO21" s="1"/>
      <c r="BP21" s="12">
        <v>1.5029999999999992</v>
      </c>
      <c r="BQ21" s="13" t="s">
        <v>87</v>
      </c>
      <c r="BR21" s="13"/>
      <c r="BS21" s="13"/>
      <c r="BT21" s="17" t="s">
        <v>53</v>
      </c>
      <c r="BV21" s="25" t="s">
        <v>27</v>
      </c>
      <c r="BW21" s="7" t="s">
        <v>26</v>
      </c>
      <c r="BX21" s="25" t="s">
        <v>27</v>
      </c>
      <c r="BY21" s="7" t="s">
        <v>26</v>
      </c>
      <c r="BZ21" s="25" t="s">
        <v>27</v>
      </c>
      <c r="CA21" s="7" t="s">
        <v>26</v>
      </c>
      <c r="CB21" s="25" t="s">
        <v>27</v>
      </c>
      <c r="CC21" s="7" t="s">
        <v>26</v>
      </c>
      <c r="CD21" s="25" t="s">
        <v>27</v>
      </c>
      <c r="CG21" s="7" t="s">
        <v>26</v>
      </c>
      <c r="CN21" s="30"/>
      <c r="DA21" s="128">
        <f t="shared" si="0"/>
        <v>1.5059999999999991</v>
      </c>
      <c r="DB21" s="129"/>
      <c r="DC21" s="129"/>
      <c r="DD21" s="129"/>
      <c r="DE21" s="27" t="s">
        <v>29</v>
      </c>
      <c r="DL21" s="1"/>
      <c r="DM21"/>
      <c r="DN21"/>
      <c r="DO21"/>
      <c r="DP21"/>
      <c r="DQ21"/>
      <c r="DR21"/>
      <c r="DS21"/>
      <c r="DT21"/>
      <c r="DU21"/>
      <c r="DV21"/>
      <c r="DW21"/>
      <c r="DX21"/>
      <c r="DY21"/>
      <c r="DZ21"/>
      <c r="EA21"/>
      <c r="EB21"/>
      <c r="EC21" s="9"/>
      <c r="EL21" s="1"/>
      <c r="EM21" s="16"/>
      <c r="EN21" s="16"/>
      <c r="EO21" s="16"/>
      <c r="EP21" s="16"/>
      <c r="EQ21" s="16"/>
      <c r="ER21" s="16"/>
      <c r="ES21" s="16"/>
      <c r="ET21" s="16"/>
      <c r="EU21" s="16"/>
      <c r="EV21" s="16"/>
      <c r="EW21" s="6"/>
      <c r="EX21" s="1"/>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row>
    <row r="22" spans="1:243" s="11" customFormat="1" ht="12.75" customHeight="1">
      <c r="A22" s="1"/>
      <c r="B22" s="12">
        <v>1.578</v>
      </c>
      <c r="C22" s="13" t="s">
        <v>88</v>
      </c>
      <c r="D22" s="13"/>
      <c r="E22" s="13"/>
      <c r="F22" s="14" t="s">
        <v>89</v>
      </c>
      <c r="M22" s="20" t="s">
        <v>27</v>
      </c>
      <c r="Q22" s="20" t="s">
        <v>27</v>
      </c>
      <c r="R22" s="19" t="s">
        <v>26</v>
      </c>
      <c r="S22" s="30" t="s">
        <v>25</v>
      </c>
      <c r="AG22" s="30" t="s">
        <v>25</v>
      </c>
      <c r="AM22" s="20" t="s">
        <v>27</v>
      </c>
      <c r="AN22" s="19" t="s">
        <v>26</v>
      </c>
      <c r="AV22" s="18" t="s">
        <v>25</v>
      </c>
      <c r="BE22" s="9"/>
      <c r="BF22" s="17" t="s">
        <v>50</v>
      </c>
      <c r="BG22" s="9"/>
      <c r="BI22" s="9"/>
      <c r="BJ22" s="9"/>
      <c r="BK22" s="9"/>
      <c r="BL22" s="9"/>
      <c r="BM22" s="9"/>
      <c r="BN22" s="9"/>
      <c r="BO22" s="1"/>
      <c r="BP22" s="12">
        <v>1.5</v>
      </c>
      <c r="BQ22" s="13" t="s">
        <v>90</v>
      </c>
      <c r="BR22" s="13"/>
      <c r="BS22" s="13"/>
      <c r="BT22" s="14" t="s">
        <v>91</v>
      </c>
      <c r="BV22" s="25" t="s">
        <v>27</v>
      </c>
      <c r="BX22" s="25" t="s">
        <v>27</v>
      </c>
      <c r="BY22" s="7" t="s">
        <v>26</v>
      </c>
      <c r="BZ22" s="25" t="s">
        <v>27</v>
      </c>
      <c r="CB22" s="25" t="s">
        <v>27</v>
      </c>
      <c r="CC22" s="7" t="s">
        <v>26</v>
      </c>
      <c r="CD22" s="25" t="s">
        <v>27</v>
      </c>
      <c r="CE22" s="7" t="s">
        <v>26</v>
      </c>
      <c r="CG22" s="7" t="s">
        <v>26</v>
      </c>
      <c r="CM22" s="30"/>
      <c r="CS22" s="132" t="s">
        <v>40</v>
      </c>
      <c r="CT22" s="133"/>
      <c r="CU22" s="133"/>
      <c r="CV22" s="133"/>
      <c r="CW22" s="133"/>
      <c r="CX22" s="133"/>
      <c r="CY22" s="133"/>
      <c r="CZ22" s="134"/>
      <c r="DA22" s="128">
        <f t="shared" si="0"/>
        <v>1.5029999999999992</v>
      </c>
      <c r="DB22" s="129"/>
      <c r="DC22" s="129"/>
      <c r="DD22" s="129"/>
      <c r="DE22" s="26" t="s">
        <v>39</v>
      </c>
      <c r="DL22" s="1"/>
      <c r="DM22"/>
      <c r="DN22"/>
      <c r="DO22"/>
      <c r="DP22"/>
      <c r="DQ22"/>
      <c r="DR22"/>
      <c r="DS22"/>
      <c r="DT22"/>
      <c r="DU22"/>
      <c r="DV22"/>
      <c r="DW22"/>
      <c r="DX22"/>
      <c r="DY22"/>
      <c r="DZ22"/>
      <c r="EA22"/>
      <c r="EB22"/>
      <c r="EC22" s="9"/>
      <c r="EL22" s="1"/>
      <c r="EM22" s="16"/>
      <c r="EN22" s="16"/>
      <c r="EO22" s="16"/>
      <c r="EP22" s="16"/>
      <c r="EQ22" s="16"/>
      <c r="ER22" s="16"/>
      <c r="ES22" s="16"/>
      <c r="ET22" s="16"/>
      <c r="EU22" s="16"/>
      <c r="EV22" s="16"/>
      <c r="EW22" s="6"/>
      <c r="EX22" s="1"/>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row>
    <row r="23" spans="1:243" s="11" customFormat="1" ht="12.75" customHeight="1">
      <c r="A23" s="1"/>
      <c r="B23" s="12">
        <v>1.572</v>
      </c>
      <c r="C23" s="13" t="s">
        <v>92</v>
      </c>
      <c r="D23" s="13"/>
      <c r="E23" s="13"/>
      <c r="F23" s="17" t="s">
        <v>93</v>
      </c>
      <c r="Q23" s="20" t="s">
        <v>27</v>
      </c>
      <c r="R23" s="30" t="s">
        <v>25</v>
      </c>
      <c r="AM23" s="20" t="s">
        <v>27</v>
      </c>
      <c r="AN23" s="19" t="s">
        <v>26</v>
      </c>
      <c r="AO23" s="20" t="s">
        <v>27</v>
      </c>
      <c r="AW23" s="18" t="s">
        <v>25</v>
      </c>
      <c r="BE23" s="9"/>
      <c r="BF23" s="14" t="s">
        <v>47</v>
      </c>
      <c r="BG23" s="9"/>
      <c r="BI23" s="9"/>
      <c r="BJ23" s="9"/>
      <c r="BK23" s="9"/>
      <c r="BL23" s="9"/>
      <c r="BM23" s="9"/>
      <c r="BN23" s="9"/>
      <c r="BO23" s="1"/>
      <c r="BP23" s="12">
        <v>1.4969999999999994</v>
      </c>
      <c r="BQ23" s="13" t="s">
        <v>94</v>
      </c>
      <c r="BR23" s="13"/>
      <c r="BS23" s="13"/>
      <c r="BT23" s="17" t="s">
        <v>56</v>
      </c>
      <c r="BX23" s="25" t="s">
        <v>27</v>
      </c>
      <c r="BY23" s="7" t="s">
        <v>26</v>
      </c>
      <c r="CB23" s="25" t="s">
        <v>27</v>
      </c>
      <c r="CC23" s="7" t="s">
        <v>26</v>
      </c>
      <c r="CD23" s="25" t="s">
        <v>27</v>
      </c>
      <c r="CE23" s="7" t="s">
        <v>26</v>
      </c>
      <c r="CF23" s="25" t="s">
        <v>27</v>
      </c>
      <c r="CG23" s="7" t="s">
        <v>26</v>
      </c>
      <c r="CL23" s="30"/>
      <c r="CS23" s="135"/>
      <c r="CT23" s="136"/>
      <c r="CU23" s="136"/>
      <c r="CV23" s="136"/>
      <c r="CW23" s="136"/>
      <c r="CX23" s="136"/>
      <c r="CY23" s="136"/>
      <c r="CZ23" s="137"/>
      <c r="DA23" s="128">
        <f t="shared" si="0"/>
        <v>1.5</v>
      </c>
      <c r="DB23" s="129"/>
      <c r="DC23" s="129"/>
      <c r="DD23" s="129"/>
      <c r="DE23" s="27" t="s">
        <v>61</v>
      </c>
      <c r="DL23" s="1"/>
      <c r="DM23"/>
      <c r="DN23"/>
      <c r="DO23"/>
      <c r="DP23"/>
      <c r="DQ23"/>
      <c r="DR23"/>
      <c r="DS23"/>
      <c r="DT23"/>
      <c r="DU23"/>
      <c r="DV23"/>
      <c r="DW23"/>
      <c r="DX23"/>
      <c r="DY23"/>
      <c r="DZ23"/>
      <c r="EA23"/>
      <c r="EB23"/>
      <c r="EC23" s="9"/>
      <c r="EL23" s="1"/>
      <c r="EM23" s="16"/>
      <c r="EN23" s="16"/>
      <c r="EO23" s="16"/>
      <c r="EP23" s="16"/>
      <c r="EQ23" s="16"/>
      <c r="ER23" s="16"/>
      <c r="ES23" s="16"/>
      <c r="ET23" s="16"/>
      <c r="EU23" s="16"/>
      <c r="EV23" s="16"/>
      <c r="EW23" s="6"/>
      <c r="EX23" s="1"/>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row>
    <row r="24" spans="1:243" s="11" customFormat="1" ht="12.75" customHeight="1">
      <c r="A24" s="1"/>
      <c r="B24" s="12">
        <v>1.566</v>
      </c>
      <c r="C24" s="13" t="s">
        <v>95</v>
      </c>
      <c r="D24" s="13"/>
      <c r="E24" s="13"/>
      <c r="F24" s="14" t="s">
        <v>96</v>
      </c>
      <c r="Q24" s="30" t="s">
        <v>25</v>
      </c>
      <c r="AM24" s="20" t="s">
        <v>27</v>
      </c>
      <c r="AN24" s="19" t="s">
        <v>26</v>
      </c>
      <c r="AO24" s="20" t="s">
        <v>27</v>
      </c>
      <c r="AX24" s="18" t="s">
        <v>25</v>
      </c>
      <c r="BA24" s="106">
        <v>1.566</v>
      </c>
      <c r="BB24" s="107"/>
      <c r="BC24" s="107"/>
      <c r="BD24" s="107"/>
      <c r="BF24" s="17" t="s">
        <v>44</v>
      </c>
      <c r="BG24" s="9"/>
      <c r="BI24" s="9"/>
      <c r="BJ24" s="9"/>
      <c r="BK24" s="9"/>
      <c r="BL24" s="9"/>
      <c r="BM24" s="9"/>
      <c r="BN24" s="9"/>
      <c r="BO24" s="1"/>
      <c r="BP24" s="12">
        <v>1.4939999999999996</v>
      </c>
      <c r="BQ24" s="13" t="s">
        <v>97</v>
      </c>
      <c r="BR24" s="13"/>
      <c r="BS24" s="13"/>
      <c r="BT24" s="14" t="s">
        <v>98</v>
      </c>
      <c r="BX24" s="25" t="s">
        <v>27</v>
      </c>
      <c r="BY24" s="7" t="s">
        <v>26</v>
      </c>
      <c r="CA24" s="30"/>
      <c r="CB24" s="25" t="s">
        <v>27</v>
      </c>
      <c r="CD24" s="25" t="s">
        <v>27</v>
      </c>
      <c r="CE24" s="7" t="s">
        <v>26</v>
      </c>
      <c r="CF24" s="25" t="s">
        <v>27</v>
      </c>
      <c r="CG24" s="7" t="s">
        <v>26</v>
      </c>
      <c r="CK24" s="30"/>
      <c r="DA24" s="128">
        <f t="shared" si="0"/>
        <v>1.4969999999999994</v>
      </c>
      <c r="DB24" s="129"/>
      <c r="DC24" s="129"/>
      <c r="DD24" s="129"/>
      <c r="DE24" s="26" t="s">
        <v>44</v>
      </c>
      <c r="DL24" s="1"/>
      <c r="DM24"/>
      <c r="DN24"/>
      <c r="DO24"/>
      <c r="DP24"/>
      <c r="DQ24"/>
      <c r="DR24"/>
      <c r="DS24"/>
      <c r="DT24"/>
      <c r="DU24"/>
      <c r="DV24"/>
      <c r="DW24"/>
      <c r="DX24"/>
      <c r="DY24"/>
      <c r="DZ24"/>
      <c r="EA24"/>
      <c r="EB24"/>
      <c r="EC24" s="9"/>
      <c r="EL24" s="1"/>
      <c r="EM24" s="16"/>
      <c r="EN24" s="16"/>
      <c r="EO24" s="16"/>
      <c r="EP24" s="16"/>
      <c r="EQ24" s="16"/>
      <c r="ER24" s="16"/>
      <c r="ES24" s="16"/>
      <c r="ET24" s="16"/>
      <c r="EU24" s="16"/>
      <c r="EV24" s="16"/>
      <c r="EW24" s="6"/>
      <c r="EX24" s="1"/>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row>
    <row r="25" spans="1:243" s="11" customFormat="1" ht="12.75" customHeight="1">
      <c r="A25" s="1"/>
      <c r="B25" s="12">
        <v>1.56</v>
      </c>
      <c r="C25" s="13" t="s">
        <v>99</v>
      </c>
      <c r="D25" s="13"/>
      <c r="E25" s="13"/>
      <c r="F25" s="17" t="s">
        <v>100</v>
      </c>
      <c r="AM25" s="20" t="s">
        <v>27</v>
      </c>
      <c r="AN25" s="19" t="s">
        <v>26</v>
      </c>
      <c r="AO25" s="20" t="s">
        <v>27</v>
      </c>
      <c r="AX25" s="15" t="s">
        <v>101</v>
      </c>
      <c r="BA25" s="108">
        <v>1.56</v>
      </c>
      <c r="BB25" s="109"/>
      <c r="BC25" s="109"/>
      <c r="BD25" s="109"/>
      <c r="BE25" s="33"/>
      <c r="BF25" s="34" t="s">
        <v>39</v>
      </c>
      <c r="BG25" s="33"/>
      <c r="BI25" s="9"/>
      <c r="BJ25" s="9"/>
      <c r="BK25" s="9"/>
      <c r="BL25" s="9"/>
      <c r="BM25" s="9"/>
      <c r="BN25" s="9"/>
      <c r="BO25" s="1"/>
      <c r="BP25" s="12">
        <v>1.4909999999999997</v>
      </c>
      <c r="BQ25" s="13" t="s">
        <v>102</v>
      </c>
      <c r="BR25" s="13"/>
      <c r="BS25" s="13"/>
      <c r="BT25" s="17" t="s">
        <v>59</v>
      </c>
      <c r="BX25" s="25" t="s">
        <v>27</v>
      </c>
      <c r="BY25" s="7" t="s">
        <v>26</v>
      </c>
      <c r="BZ25" s="30"/>
      <c r="CD25" s="25" t="s">
        <v>27</v>
      </c>
      <c r="CE25" s="7" t="s">
        <v>26</v>
      </c>
      <c r="CF25" s="25" t="s">
        <v>27</v>
      </c>
      <c r="CG25" s="7" t="s">
        <v>26</v>
      </c>
      <c r="CJ25" s="30"/>
      <c r="DA25" s="128">
        <f t="shared" si="0"/>
        <v>1.4939999999999996</v>
      </c>
      <c r="DB25" s="129"/>
      <c r="DC25" s="129"/>
      <c r="DD25" s="129"/>
      <c r="DE25" s="27" t="s">
        <v>71</v>
      </c>
      <c r="DL25" s="1"/>
      <c r="DM25"/>
      <c r="DN25"/>
      <c r="DO25"/>
      <c r="DP25"/>
      <c r="DQ25"/>
      <c r="DR25"/>
      <c r="DS25"/>
      <c r="DT25"/>
      <c r="DU25"/>
      <c r="DV25"/>
      <c r="DW25"/>
      <c r="DX25"/>
      <c r="DY25"/>
      <c r="DZ25"/>
      <c r="EA25"/>
      <c r="EB25"/>
      <c r="EC25" s="9"/>
      <c r="EL25" s="1"/>
      <c r="EM25" s="16"/>
      <c r="EN25" s="16"/>
      <c r="EO25" s="16"/>
      <c r="EP25" s="16"/>
      <c r="EQ25" s="16"/>
      <c r="ER25" s="16"/>
      <c r="ES25" s="16"/>
      <c r="ET25" s="16"/>
      <c r="EU25" s="16"/>
      <c r="EV25" s="16"/>
      <c r="EW25" s="6"/>
      <c r="EX25" s="1"/>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row>
    <row r="26" spans="1:243" s="11" customFormat="1" ht="12.75" customHeight="1">
      <c r="A26" s="1"/>
      <c r="B26" s="12">
        <v>1.554</v>
      </c>
      <c r="C26" s="13" t="s">
        <v>103</v>
      </c>
      <c r="D26" s="13"/>
      <c r="E26" s="13"/>
      <c r="F26" s="14" t="s">
        <v>104</v>
      </c>
      <c r="AM26" s="20" t="s">
        <v>27</v>
      </c>
      <c r="AO26" s="20" t="s">
        <v>27</v>
      </c>
      <c r="AX26" s="15" t="s">
        <v>101</v>
      </c>
      <c r="BA26" s="106">
        <v>1.554</v>
      </c>
      <c r="BB26" s="107"/>
      <c r="BC26" s="107"/>
      <c r="BD26" s="107"/>
      <c r="BF26" s="17" t="s">
        <v>34</v>
      </c>
      <c r="BG26" s="9"/>
      <c r="BI26" s="9"/>
      <c r="BJ26" s="9"/>
      <c r="BK26" s="9"/>
      <c r="BL26" s="9"/>
      <c r="BM26" s="9"/>
      <c r="BN26" s="9"/>
      <c r="BO26" s="1"/>
      <c r="BP26" s="12">
        <v>1.4879999999999998</v>
      </c>
      <c r="BQ26" s="13" t="s">
        <v>105</v>
      </c>
      <c r="BR26" s="13"/>
      <c r="BS26" s="13"/>
      <c r="BT26" s="14" t="s">
        <v>106</v>
      </c>
      <c r="BX26" s="25" t="s">
        <v>27</v>
      </c>
      <c r="BY26" s="30"/>
      <c r="CD26" s="25" t="s">
        <v>27</v>
      </c>
      <c r="CF26" s="25" t="s">
        <v>27</v>
      </c>
      <c r="CG26" s="7" t="s">
        <v>26</v>
      </c>
      <c r="CI26" s="30"/>
      <c r="DA26" s="128">
        <f t="shared" si="0"/>
        <v>1.4909999999999997</v>
      </c>
      <c r="DB26" s="129"/>
      <c r="DC26" s="129"/>
      <c r="DD26" s="129"/>
      <c r="DE26" s="26" t="s">
        <v>47</v>
      </c>
      <c r="DL26" s="1"/>
      <c r="DM26"/>
      <c r="DN26"/>
      <c r="DO26"/>
      <c r="DP26"/>
      <c r="DQ26"/>
      <c r="DR26"/>
      <c r="DS26"/>
      <c r="DT26"/>
      <c r="DU26"/>
      <c r="DV26"/>
      <c r="DW26"/>
      <c r="DX26"/>
      <c r="DY26"/>
      <c r="DZ26"/>
      <c r="EA26"/>
      <c r="EB26"/>
      <c r="EC26" s="9"/>
      <c r="EL26" s="1"/>
      <c r="EM26" s="16"/>
      <c r="EN26" s="16"/>
      <c r="EO26" s="16"/>
      <c r="EP26" s="16"/>
      <c r="EQ26" s="16"/>
      <c r="ER26" s="16"/>
      <c r="ES26" s="16"/>
      <c r="ET26" s="16"/>
      <c r="EU26" s="16"/>
      <c r="EV26" s="16"/>
      <c r="EW26" s="6"/>
      <c r="EX26" s="1"/>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row>
    <row r="27" spans="1:243" s="11" customFormat="1" ht="12.75" customHeight="1">
      <c r="A27" s="1"/>
      <c r="B27" s="12">
        <v>1.548</v>
      </c>
      <c r="C27" s="13" t="s">
        <v>107</v>
      </c>
      <c r="D27" s="13"/>
      <c r="E27" s="13"/>
      <c r="F27" s="17" t="s">
        <v>108</v>
      </c>
      <c r="AO27" s="20" t="s">
        <v>27</v>
      </c>
      <c r="AT27" s="19" t="s">
        <v>26</v>
      </c>
      <c r="AV27" s="19" t="s">
        <v>26</v>
      </c>
      <c r="AX27" s="15" t="s">
        <v>101</v>
      </c>
      <c r="BA27" s="106">
        <v>1.548</v>
      </c>
      <c r="BB27" s="107"/>
      <c r="BC27" s="107"/>
      <c r="BD27" s="107"/>
      <c r="BE27" s="9"/>
      <c r="BF27" s="14" t="s">
        <v>31</v>
      </c>
      <c r="BG27" s="9"/>
      <c r="BI27" s="9"/>
      <c r="BJ27" s="9"/>
      <c r="BK27" s="9"/>
      <c r="BL27" s="9"/>
      <c r="BM27" s="9"/>
      <c r="BN27" s="9"/>
      <c r="BO27" s="1"/>
      <c r="BP27" s="12">
        <v>1.485</v>
      </c>
      <c r="BQ27" s="13" t="s">
        <v>109</v>
      </c>
      <c r="BR27" s="13"/>
      <c r="BS27" s="13"/>
      <c r="BT27" s="17" t="s">
        <v>64</v>
      </c>
      <c r="BX27" s="30"/>
      <c r="CF27" s="25" t="s">
        <v>27</v>
      </c>
      <c r="CG27" s="7" t="s">
        <v>26</v>
      </c>
      <c r="CH27" s="30"/>
      <c r="DA27" s="128">
        <f t="shared" si="0"/>
        <v>1.4879999999999998</v>
      </c>
      <c r="DB27" s="129"/>
      <c r="DC27" s="129"/>
      <c r="DD27" s="129"/>
      <c r="DE27" s="27" t="s">
        <v>77</v>
      </c>
      <c r="DL27" s="1"/>
      <c r="DM27"/>
      <c r="DN27"/>
      <c r="DO27"/>
      <c r="DP27"/>
      <c r="DQ27"/>
      <c r="DR27"/>
      <c r="DS27"/>
      <c r="DT27"/>
      <c r="DU27"/>
      <c r="DV27"/>
      <c r="DW27"/>
      <c r="DX27"/>
      <c r="DY27"/>
      <c r="DZ27"/>
      <c r="EA27"/>
      <c r="EB27"/>
      <c r="EC27" s="9"/>
      <c r="EL27" s="1"/>
      <c r="EM27" s="16"/>
      <c r="EN27" s="16"/>
      <c r="EO27" s="16"/>
      <c r="EP27" s="16"/>
      <c r="EQ27" s="16"/>
      <c r="ER27" s="16"/>
      <c r="ES27" s="16"/>
      <c r="ET27" s="16"/>
      <c r="EU27" s="16"/>
      <c r="EV27" s="16"/>
      <c r="EW27" s="6"/>
      <c r="EX27" s="1"/>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row>
    <row r="28" spans="1:243" s="11" customFormat="1" ht="12.75" customHeight="1">
      <c r="A28" s="1"/>
      <c r="B28" s="12">
        <v>1.542</v>
      </c>
      <c r="C28" s="13" t="s">
        <v>110</v>
      </c>
      <c r="D28" s="13"/>
      <c r="E28" s="13"/>
      <c r="F28" s="14" t="s">
        <v>111</v>
      </c>
      <c r="AO28" s="20" t="s">
        <v>27</v>
      </c>
      <c r="AT28" s="19" t="s">
        <v>26</v>
      </c>
      <c r="AU28" s="20" t="s">
        <v>27</v>
      </c>
      <c r="AV28" s="19" t="s">
        <v>26</v>
      </c>
      <c r="AW28" s="20" t="s">
        <v>27</v>
      </c>
      <c r="AX28" s="15" t="s">
        <v>101</v>
      </c>
      <c r="BA28" s="106">
        <v>1.542</v>
      </c>
      <c r="BB28" s="107"/>
      <c r="BC28" s="107"/>
      <c r="BD28" s="107"/>
      <c r="BE28" s="9"/>
      <c r="BF28" s="17" t="s">
        <v>24</v>
      </c>
      <c r="BG28" s="9"/>
      <c r="BH28" s="35"/>
      <c r="BI28" s="9"/>
      <c r="BJ28" s="9"/>
      <c r="BK28" s="9"/>
      <c r="BL28" s="9"/>
      <c r="BM28" s="9"/>
      <c r="BN28" s="9"/>
      <c r="BO28" s="1"/>
      <c r="BP28" s="12">
        <v>1.482</v>
      </c>
      <c r="BQ28" s="13" t="s">
        <v>112</v>
      </c>
      <c r="BR28" s="13"/>
      <c r="BS28" s="13"/>
      <c r="BT28" s="14" t="s">
        <v>113</v>
      </c>
      <c r="CF28" s="36" t="s">
        <v>27</v>
      </c>
      <c r="CG28" s="37"/>
      <c r="CH28" s="38"/>
      <c r="CI28" s="38"/>
      <c r="CJ28" s="38"/>
      <c r="CK28" s="38"/>
      <c r="CL28" s="38"/>
      <c r="CM28" s="38"/>
      <c r="CN28" s="38"/>
      <c r="CO28" s="38"/>
      <c r="CP28" s="38"/>
      <c r="CQ28" s="38"/>
      <c r="CR28" s="38"/>
      <c r="CS28" s="38"/>
      <c r="CT28" s="38"/>
      <c r="CU28" s="38"/>
      <c r="CV28" s="38"/>
      <c r="CW28" s="38"/>
      <c r="CX28" s="38"/>
      <c r="CY28" s="38"/>
      <c r="CZ28" s="38"/>
      <c r="DA28" s="138">
        <f t="shared" si="0"/>
        <v>1.485</v>
      </c>
      <c r="DB28" s="139"/>
      <c r="DC28" s="139"/>
      <c r="DD28" s="139"/>
      <c r="DE28" s="39" t="s">
        <v>50</v>
      </c>
      <c r="DF28" s="38"/>
      <c r="DG28" s="38"/>
      <c r="DH28" s="38"/>
      <c r="DI28" s="38"/>
      <c r="DJ28" s="38"/>
      <c r="DK28" s="38"/>
      <c r="DL28" s="1"/>
      <c r="DM28"/>
      <c r="DN28"/>
      <c r="DO28"/>
      <c r="DP28"/>
      <c r="DQ28"/>
      <c r="DR28"/>
      <c r="DS28"/>
      <c r="DT28"/>
      <c r="DU28"/>
      <c r="DV28"/>
      <c r="DW28"/>
      <c r="DX28"/>
      <c r="DY28"/>
      <c r="DZ28"/>
      <c r="EA28"/>
      <c r="EB28"/>
      <c r="EC28" s="9"/>
      <c r="EL28" s="1"/>
      <c r="EM28" s="16"/>
      <c r="EN28" s="16"/>
      <c r="EO28" s="16"/>
      <c r="EP28" s="16"/>
      <c r="EQ28" s="16"/>
      <c r="ER28" s="16"/>
      <c r="ES28" s="16"/>
      <c r="ET28" s="16"/>
      <c r="EU28" s="16"/>
      <c r="EV28" s="16"/>
      <c r="EW28" s="6"/>
      <c r="EX28" s="1"/>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row>
    <row r="29" spans="1:243" s="11" customFormat="1" ht="12.75" customHeight="1">
      <c r="A29" s="1"/>
      <c r="B29" s="12">
        <v>1.536</v>
      </c>
      <c r="C29" s="13" t="s">
        <v>114</v>
      </c>
      <c r="D29" s="13"/>
      <c r="E29" s="13"/>
      <c r="F29" s="17" t="s">
        <v>115</v>
      </c>
      <c r="AO29" s="20" t="s">
        <v>27</v>
      </c>
      <c r="AR29" s="19" t="s">
        <v>26</v>
      </c>
      <c r="AT29" s="19" t="s">
        <v>26</v>
      </c>
      <c r="AU29" s="20" t="s">
        <v>27</v>
      </c>
      <c r="AV29" s="19" t="s">
        <v>26</v>
      </c>
      <c r="AW29" s="20" t="s">
        <v>27</v>
      </c>
      <c r="AX29" s="19" t="s">
        <v>26</v>
      </c>
      <c r="AY29" s="40" t="s">
        <v>62</v>
      </c>
      <c r="BA29" s="106">
        <v>1.536</v>
      </c>
      <c r="BB29" s="107"/>
      <c r="BC29" s="107"/>
      <c r="BD29" s="107"/>
      <c r="BE29" s="9"/>
      <c r="BF29" s="14" t="s">
        <v>17</v>
      </c>
      <c r="BI29" s="9"/>
      <c r="BJ29" s="9"/>
      <c r="BK29" s="9"/>
      <c r="BL29" s="9"/>
      <c r="BM29" s="9"/>
      <c r="BN29" s="9"/>
      <c r="BO29" s="1"/>
      <c r="BP29" s="12">
        <v>1.479</v>
      </c>
      <c r="BQ29" s="13" t="s">
        <v>116</v>
      </c>
      <c r="BR29" s="13"/>
      <c r="BS29" s="13"/>
      <c r="BT29" s="17" t="s">
        <v>68</v>
      </c>
      <c r="CF29" s="30" t="s">
        <v>25</v>
      </c>
      <c r="DA29" s="128">
        <f t="shared" si="0"/>
        <v>1.482</v>
      </c>
      <c r="DB29" s="129"/>
      <c r="DC29" s="129"/>
      <c r="DD29" s="129"/>
      <c r="DE29" s="27" t="s">
        <v>84</v>
      </c>
      <c r="DL29" s="1"/>
      <c r="DM29"/>
      <c r="DN29"/>
      <c r="DO29"/>
      <c r="DP29"/>
      <c r="DQ29"/>
      <c r="DR29"/>
      <c r="DS29"/>
      <c r="DT29"/>
      <c r="DU29"/>
      <c r="DV29"/>
      <c r="DW29"/>
      <c r="DX29"/>
      <c r="DY29"/>
      <c r="DZ29"/>
      <c r="EA29"/>
      <c r="EB29"/>
      <c r="EC29" s="9"/>
      <c r="EL29" s="1"/>
      <c r="EM29" s="16"/>
      <c r="EN29" s="16"/>
      <c r="EO29" s="16"/>
      <c r="EP29" s="16"/>
      <c r="EQ29" s="16"/>
      <c r="ER29" s="16"/>
      <c r="ES29" s="16"/>
      <c r="ET29" s="16"/>
      <c r="EU29" s="16"/>
      <c r="EV29" s="16"/>
      <c r="EW29" s="6"/>
      <c r="EX29" s="1"/>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row>
    <row r="30" spans="1:243" s="11" customFormat="1" ht="12.75" customHeight="1">
      <c r="A30" s="1"/>
      <c r="B30" s="12">
        <v>1.53</v>
      </c>
      <c r="C30" s="13" t="s">
        <v>117</v>
      </c>
      <c r="D30" s="13"/>
      <c r="E30" s="13"/>
      <c r="F30" s="14" t="s">
        <v>118</v>
      </c>
      <c r="AO30" s="20" t="s">
        <v>27</v>
      </c>
      <c r="AR30" s="19" t="s">
        <v>26</v>
      </c>
      <c r="AS30" s="20" t="s">
        <v>27</v>
      </c>
      <c r="AT30" s="19" t="s">
        <v>26</v>
      </c>
      <c r="AU30" s="20" t="s">
        <v>27</v>
      </c>
      <c r="AV30" s="19" t="s">
        <v>26</v>
      </c>
      <c r="AW30" s="20" t="s">
        <v>27</v>
      </c>
      <c r="AX30" s="19" t="s">
        <v>26</v>
      </c>
      <c r="AY30" s="40" t="s">
        <v>62</v>
      </c>
      <c r="BA30" s="106">
        <v>1.53</v>
      </c>
      <c r="BB30" s="107"/>
      <c r="BC30" s="107"/>
      <c r="BD30" s="107"/>
      <c r="BE30" s="9"/>
      <c r="BF30" s="17" t="s">
        <v>24</v>
      </c>
      <c r="BI30" s="9"/>
      <c r="BJ30" s="9"/>
      <c r="BK30" s="9"/>
      <c r="BL30" s="9"/>
      <c r="BM30" s="9"/>
      <c r="BN30" s="9"/>
      <c r="BO30" s="1"/>
      <c r="BP30" s="12">
        <v>0</v>
      </c>
      <c r="BQ30" s="13" t="s">
        <v>119</v>
      </c>
      <c r="BR30" s="13"/>
      <c r="BS30" s="13"/>
      <c r="BT30" s="14" t="s">
        <v>120</v>
      </c>
      <c r="BU30" s="60"/>
      <c r="BV30" s="65">
        <v>23</v>
      </c>
      <c r="BW30" s="64">
        <v>71</v>
      </c>
      <c r="BX30" s="65">
        <v>49</v>
      </c>
      <c r="BY30" s="64">
        <v>113</v>
      </c>
      <c r="BZ30" s="65">
        <v>25</v>
      </c>
      <c r="CA30" s="64">
        <v>46</v>
      </c>
      <c r="CB30" s="65">
        <v>103</v>
      </c>
      <c r="CC30" s="64">
        <v>20</v>
      </c>
      <c r="CD30" s="65">
        <v>48</v>
      </c>
      <c r="CE30" s="64">
        <v>4</v>
      </c>
      <c r="CF30" s="65">
        <v>25</v>
      </c>
      <c r="CG30" s="64">
        <v>257</v>
      </c>
      <c r="CH30" s="65">
        <v>10</v>
      </c>
      <c r="CI30" s="64">
        <v>18</v>
      </c>
      <c r="CJ30" s="65">
        <v>5</v>
      </c>
      <c r="CK30" s="64">
        <v>15</v>
      </c>
      <c r="CL30" s="65">
        <v>8</v>
      </c>
      <c r="CM30" s="64">
        <v>94</v>
      </c>
      <c r="CN30" s="65">
        <v>45</v>
      </c>
      <c r="CO30" s="64">
        <v>20</v>
      </c>
      <c r="CP30" s="65">
        <v>9</v>
      </c>
      <c r="CQ30" s="64">
        <v>16</v>
      </c>
      <c r="CR30" s="65">
        <v>80</v>
      </c>
      <c r="CS30" s="64">
        <v>71</v>
      </c>
      <c r="CT30" s="65">
        <v>83</v>
      </c>
      <c r="CU30" s="64">
        <v>31</v>
      </c>
      <c r="CV30" s="65">
        <v>29</v>
      </c>
      <c r="CW30" s="64">
        <v>4</v>
      </c>
      <c r="CX30" s="65">
        <v>17</v>
      </c>
      <c r="CY30" s="64">
        <v>28</v>
      </c>
      <c r="CZ30" s="65">
        <v>8</v>
      </c>
      <c r="DA30" s="61" t="s">
        <v>121</v>
      </c>
      <c r="DB30" s="62"/>
      <c r="DC30" s="60"/>
      <c r="DI30" s="9"/>
      <c r="DL30" s="1"/>
      <c r="DM30"/>
      <c r="DN30"/>
      <c r="DO30"/>
      <c r="DP30"/>
      <c r="DQ30"/>
      <c r="DR30"/>
      <c r="DS30"/>
      <c r="DT30"/>
      <c r="DU30"/>
      <c r="DV30"/>
      <c r="DW30"/>
      <c r="DX30"/>
      <c r="DY30"/>
      <c r="DZ30"/>
      <c r="EA30"/>
      <c r="EB30"/>
      <c r="EC30" s="9"/>
      <c r="EL30" s="1"/>
      <c r="EM30" s="16"/>
      <c r="EN30" s="16"/>
      <c r="EO30" s="16"/>
      <c r="EP30" s="16"/>
      <c r="EQ30" s="16"/>
      <c r="ER30" s="16"/>
      <c r="ES30" s="16"/>
      <c r="ET30" s="16"/>
      <c r="EU30" s="16"/>
      <c r="EV30" s="16"/>
      <c r="EW30" s="6"/>
      <c r="EX30" s="1"/>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row>
    <row r="31" spans="1:243" s="11" customFormat="1" ht="12.75" customHeight="1">
      <c r="A31" s="1"/>
      <c r="B31" s="12">
        <v>1.524</v>
      </c>
      <c r="C31" s="13" t="s">
        <v>122</v>
      </c>
      <c r="D31" s="13"/>
      <c r="E31" s="13"/>
      <c r="F31" s="17" t="s">
        <v>123</v>
      </c>
      <c r="AO31" s="20" t="s">
        <v>27</v>
      </c>
      <c r="AR31" s="19" t="s">
        <v>26</v>
      </c>
      <c r="AS31" s="20" t="s">
        <v>27</v>
      </c>
      <c r="AT31" s="19" t="s">
        <v>26</v>
      </c>
      <c r="AU31" s="20" t="s">
        <v>27</v>
      </c>
      <c r="AW31" s="20" t="s">
        <v>27</v>
      </c>
      <c r="AX31" s="19" t="s">
        <v>26</v>
      </c>
      <c r="AY31" s="40" t="s">
        <v>62</v>
      </c>
      <c r="BA31" s="106">
        <v>1.524</v>
      </c>
      <c r="BB31" s="107"/>
      <c r="BC31" s="107"/>
      <c r="BD31" s="107"/>
      <c r="BE31" s="9"/>
      <c r="BF31" s="14" t="s">
        <v>31</v>
      </c>
      <c r="BI31" s="9"/>
      <c r="BJ31" s="9"/>
      <c r="BK31" s="9"/>
      <c r="BL31" s="9"/>
      <c r="BM31" s="9"/>
      <c r="BN31" s="9"/>
      <c r="BO31" s="1"/>
      <c r="BP31" s="12">
        <v>0</v>
      </c>
      <c r="BQ31" s="13" t="s">
        <v>119</v>
      </c>
      <c r="BR31" s="13"/>
      <c r="BS31" s="13"/>
      <c r="BT31" s="17" t="s">
        <v>69</v>
      </c>
      <c r="BU31" s="60"/>
      <c r="BV31" s="65"/>
      <c r="BW31" s="64"/>
      <c r="BX31" s="65"/>
      <c r="BY31" s="64"/>
      <c r="BZ31" s="65"/>
      <c r="CA31" s="64"/>
      <c r="CB31" s="65"/>
      <c r="CC31" s="64"/>
      <c r="CD31" s="65"/>
      <c r="CE31" s="64"/>
      <c r="CF31" s="65"/>
      <c r="CG31" s="64"/>
      <c r="CH31" s="65"/>
      <c r="CI31" s="64"/>
      <c r="CJ31" s="65"/>
      <c r="CK31" s="64"/>
      <c r="CL31" s="65"/>
      <c r="CM31" s="64"/>
      <c r="CN31" s="65"/>
      <c r="CO31" s="64"/>
      <c r="CP31" s="65"/>
      <c r="CQ31" s="64"/>
      <c r="CR31" s="65"/>
      <c r="CS31" s="64"/>
      <c r="CT31" s="65"/>
      <c r="CU31" s="64"/>
      <c r="CV31" s="65"/>
      <c r="CW31" s="64"/>
      <c r="CX31" s="65"/>
      <c r="CY31" s="64"/>
      <c r="CZ31" s="65"/>
      <c r="DA31" s="61"/>
      <c r="DB31" s="62"/>
      <c r="DC31" s="60"/>
      <c r="DF31" s="9"/>
      <c r="DL31" s="1"/>
      <c r="DM31"/>
      <c r="DN31"/>
      <c r="DO31"/>
      <c r="DP31"/>
      <c r="DQ31"/>
      <c r="DR31"/>
      <c r="DS31"/>
      <c r="DT31"/>
      <c r="DU31"/>
      <c r="DV31"/>
      <c r="DW31"/>
      <c r="DX31"/>
      <c r="DY31"/>
      <c r="DZ31"/>
      <c r="EA31"/>
      <c r="EB31"/>
      <c r="EC31" s="9"/>
      <c r="EL31" s="1"/>
      <c r="EM31" s="16"/>
      <c r="EN31" s="16"/>
      <c r="EO31" s="16"/>
      <c r="EP31" s="16"/>
      <c r="EQ31" s="16"/>
      <c r="ER31" s="16"/>
      <c r="ES31" s="16"/>
      <c r="ET31" s="16"/>
      <c r="EU31" s="16"/>
      <c r="EV31" s="16"/>
      <c r="EW31" s="6"/>
      <c r="EX31" s="1"/>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row>
    <row r="32" spans="1:243" s="11" customFormat="1" ht="12.75" customHeight="1">
      <c r="A32" s="1"/>
      <c r="B32" s="12">
        <v>1.518</v>
      </c>
      <c r="C32" s="13" t="s">
        <v>124</v>
      </c>
      <c r="D32" s="13"/>
      <c r="E32" s="13"/>
      <c r="F32" s="14" t="s">
        <v>125</v>
      </c>
      <c r="AO32" s="29" t="s">
        <v>27</v>
      </c>
      <c r="AP32" s="19" t="s">
        <v>26</v>
      </c>
      <c r="AR32" s="19" t="s">
        <v>26</v>
      </c>
      <c r="AS32" s="20" t="s">
        <v>27</v>
      </c>
      <c r="AT32" s="19" t="s">
        <v>26</v>
      </c>
      <c r="AW32" s="20" t="s">
        <v>27</v>
      </c>
      <c r="AY32" s="40" t="s">
        <v>62</v>
      </c>
      <c r="BA32" s="106">
        <v>1.518</v>
      </c>
      <c r="BB32" s="107"/>
      <c r="BC32" s="107"/>
      <c r="BD32" s="107"/>
      <c r="BE32" s="9"/>
      <c r="BF32" s="17" t="s">
        <v>34</v>
      </c>
      <c r="BI32" s="9"/>
      <c r="BJ32" s="9"/>
      <c r="BK32" s="9"/>
      <c r="BL32" s="9"/>
      <c r="BM32" s="9"/>
      <c r="BN32" s="9"/>
      <c r="BO32" s="1"/>
      <c r="BP32" s="12">
        <v>0</v>
      </c>
      <c r="BQ32" s="13" t="s">
        <v>119</v>
      </c>
      <c r="BR32" s="13"/>
      <c r="BS32" s="13"/>
      <c r="BT32" s="14" t="s">
        <v>126</v>
      </c>
      <c r="BU32" s="59" t="s">
        <v>26</v>
      </c>
      <c r="BV32" s="67">
        <v>150</v>
      </c>
      <c r="BW32" s="68">
        <v>210</v>
      </c>
      <c r="BX32" s="67">
        <v>330</v>
      </c>
      <c r="BY32" s="68">
        <v>360</v>
      </c>
      <c r="BZ32" s="67">
        <v>240</v>
      </c>
      <c r="CA32" s="68">
        <v>390</v>
      </c>
      <c r="CB32" s="67">
        <v>450</v>
      </c>
      <c r="CC32" s="68">
        <v>180</v>
      </c>
      <c r="CD32" s="67">
        <v>240</v>
      </c>
      <c r="CE32" s="68">
        <v>150</v>
      </c>
      <c r="CF32" s="67">
        <v>210</v>
      </c>
      <c r="CG32" s="68">
        <v>510</v>
      </c>
      <c r="CH32" s="67">
        <v>180</v>
      </c>
      <c r="CI32" s="68">
        <v>150</v>
      </c>
      <c r="CJ32" s="67">
        <v>150</v>
      </c>
      <c r="CK32" s="68">
        <v>150</v>
      </c>
      <c r="CL32" s="67">
        <v>150</v>
      </c>
      <c r="CM32" s="68">
        <v>360</v>
      </c>
      <c r="CN32" s="67">
        <v>150</v>
      </c>
      <c r="CO32" s="68">
        <v>180</v>
      </c>
      <c r="CP32" s="67">
        <v>180</v>
      </c>
      <c r="CQ32" s="68">
        <v>120</v>
      </c>
      <c r="CR32" s="67">
        <v>300</v>
      </c>
      <c r="CS32" s="68">
        <v>270</v>
      </c>
      <c r="CT32" s="67">
        <v>180</v>
      </c>
      <c r="CU32" s="68">
        <v>210</v>
      </c>
      <c r="CV32" s="67">
        <v>360</v>
      </c>
      <c r="CW32" s="68">
        <v>120</v>
      </c>
      <c r="CX32" s="67">
        <v>120</v>
      </c>
      <c r="CY32" s="68">
        <v>270</v>
      </c>
      <c r="CZ32" s="67">
        <v>150</v>
      </c>
      <c r="DA32" s="61" t="s">
        <v>127</v>
      </c>
      <c r="DB32" s="62"/>
      <c r="DC32" s="59" t="s">
        <v>26</v>
      </c>
      <c r="DF32" s="9"/>
      <c r="DL32" s="1"/>
      <c r="DM32"/>
      <c r="DN32"/>
      <c r="DO32"/>
      <c r="DP32"/>
      <c r="DQ32"/>
      <c r="DR32"/>
      <c r="DS32"/>
      <c r="DT32"/>
      <c r="DU32"/>
      <c r="DV32"/>
      <c r="DW32"/>
      <c r="DX32"/>
      <c r="DY32"/>
      <c r="DZ32"/>
      <c r="EA32"/>
      <c r="EB32"/>
      <c r="EC32" s="9"/>
      <c r="EL32" s="1"/>
      <c r="EM32" s="16"/>
      <c r="EN32" s="16"/>
      <c r="EO32" s="16"/>
      <c r="EP32" s="16"/>
      <c r="EQ32" s="16"/>
      <c r="ER32" s="16"/>
      <c r="ES32" s="16"/>
      <c r="ET32" s="16"/>
      <c r="EU32" s="16"/>
      <c r="EV32" s="16"/>
      <c r="EW32" s="6"/>
      <c r="EX32" s="1"/>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row>
    <row r="33" spans="1:243" s="11" customFormat="1" ht="12.75" customHeight="1">
      <c r="A33" s="1"/>
      <c r="B33" s="12">
        <v>1.512</v>
      </c>
      <c r="C33" s="13" t="s">
        <v>128</v>
      </c>
      <c r="D33" s="13"/>
      <c r="E33" s="13"/>
      <c r="F33" s="17" t="s">
        <v>129</v>
      </c>
      <c r="AO33" s="20" t="s">
        <v>27</v>
      </c>
      <c r="AP33" s="19" t="s">
        <v>26</v>
      </c>
      <c r="AQ33" s="20" t="s">
        <v>27</v>
      </c>
      <c r="AR33" s="19" t="s">
        <v>26</v>
      </c>
      <c r="AS33" s="20" t="s">
        <v>27</v>
      </c>
      <c r="AT33" s="19" t="s">
        <v>26</v>
      </c>
      <c r="AY33" s="40" t="s">
        <v>62</v>
      </c>
      <c r="BA33" s="119">
        <v>1.512</v>
      </c>
      <c r="BB33" s="120"/>
      <c r="BC33" s="120"/>
      <c r="BD33" s="120"/>
      <c r="BE33" s="33"/>
      <c r="BF33" s="34" t="s">
        <v>39</v>
      </c>
      <c r="BG33" s="33"/>
      <c r="BI33" s="9"/>
      <c r="BJ33" s="9"/>
      <c r="BK33" s="9"/>
      <c r="BL33" s="9"/>
      <c r="BM33" s="9"/>
      <c r="BN33" s="9"/>
      <c r="BO33" s="1"/>
      <c r="BP33" s="12" t="s">
        <v>130</v>
      </c>
      <c r="BQ33" s="13" t="e">
        <v>#VALUE!</v>
      </c>
      <c r="BR33" s="13"/>
      <c r="BS33" s="13"/>
      <c r="BT33" s="17" t="s">
        <v>65</v>
      </c>
      <c r="BU33" s="58"/>
      <c r="BV33" s="67">
        <v>150</v>
      </c>
      <c r="BW33" s="68">
        <v>210</v>
      </c>
      <c r="BX33" s="67">
        <v>330</v>
      </c>
      <c r="BY33" s="68">
        <v>360</v>
      </c>
      <c r="BZ33" s="67">
        <v>240</v>
      </c>
      <c r="CA33" s="68">
        <v>390</v>
      </c>
      <c r="CB33" s="67">
        <v>450</v>
      </c>
      <c r="CC33" s="68">
        <v>180</v>
      </c>
      <c r="CD33" s="67">
        <v>240</v>
      </c>
      <c r="CE33" s="68">
        <v>150</v>
      </c>
      <c r="CF33" s="67">
        <v>210</v>
      </c>
      <c r="CG33" s="68">
        <v>510</v>
      </c>
      <c r="CH33" s="67">
        <v>180</v>
      </c>
      <c r="CI33" s="68">
        <v>150</v>
      </c>
      <c r="CJ33" s="67">
        <v>150</v>
      </c>
      <c r="CK33" s="68">
        <v>150</v>
      </c>
      <c r="CL33" s="67">
        <v>150</v>
      </c>
      <c r="CM33" s="68">
        <v>360</v>
      </c>
      <c r="CN33" s="67">
        <v>150</v>
      </c>
      <c r="CO33" s="68">
        <v>180</v>
      </c>
      <c r="CP33" s="67">
        <v>180</v>
      </c>
      <c r="CQ33" s="68">
        <v>120</v>
      </c>
      <c r="CR33" s="67">
        <v>300</v>
      </c>
      <c r="CS33" s="68">
        <v>270</v>
      </c>
      <c r="CT33" s="67">
        <v>180</v>
      </c>
      <c r="CU33" s="68">
        <v>210</v>
      </c>
      <c r="CV33" s="67">
        <v>360</v>
      </c>
      <c r="CW33" s="68">
        <v>120</v>
      </c>
      <c r="CX33" s="67">
        <v>120</v>
      </c>
      <c r="CY33" s="68">
        <v>270</v>
      </c>
      <c r="CZ33" s="67">
        <v>150</v>
      </c>
      <c r="DA33" s="61"/>
      <c r="DB33" s="62"/>
      <c r="DC33" s="58"/>
      <c r="DF33" s="9"/>
      <c r="DL33" s="1"/>
      <c r="DM33"/>
      <c r="DN33"/>
      <c r="DO33"/>
      <c r="DP33"/>
      <c r="DQ33"/>
      <c r="DR33"/>
      <c r="DS33"/>
      <c r="DT33"/>
      <c r="DU33"/>
      <c r="DV33"/>
      <c r="DW33"/>
      <c r="DX33"/>
      <c r="DY33"/>
      <c r="DZ33"/>
      <c r="EA33"/>
      <c r="EB33"/>
      <c r="EC33" s="9"/>
      <c r="EL33" s="1"/>
      <c r="EM33" s="16"/>
      <c r="EN33" s="16"/>
      <c r="EO33" s="16"/>
      <c r="EP33" s="16"/>
      <c r="EQ33" s="16"/>
      <c r="ER33" s="16"/>
      <c r="ES33" s="16"/>
      <c r="ET33" s="16"/>
      <c r="EU33" s="16"/>
      <c r="EV33" s="16"/>
      <c r="EW33" s="6"/>
      <c r="EX33" s="1"/>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row>
    <row r="34" spans="1:243" s="11" customFormat="1" ht="12.75" customHeight="1">
      <c r="A34" s="1"/>
      <c r="B34" s="12">
        <v>1.506</v>
      </c>
      <c r="C34" s="13" t="s">
        <v>131</v>
      </c>
      <c r="D34" s="13"/>
      <c r="E34" s="13"/>
      <c r="F34" s="14" t="s">
        <v>132</v>
      </c>
      <c r="AO34" s="20" t="s">
        <v>27</v>
      </c>
      <c r="AP34" s="19" t="s">
        <v>26</v>
      </c>
      <c r="AQ34" s="20" t="s">
        <v>27</v>
      </c>
      <c r="AR34" s="19" t="s">
        <v>26</v>
      </c>
      <c r="AS34" s="20" t="s">
        <v>27</v>
      </c>
      <c r="AT34" s="19" t="s">
        <v>26</v>
      </c>
      <c r="AX34" s="30" t="s">
        <v>25</v>
      </c>
      <c r="BA34" s="106">
        <v>1.506</v>
      </c>
      <c r="BB34" s="107"/>
      <c r="BC34" s="107"/>
      <c r="BD34" s="107"/>
      <c r="BE34" s="9"/>
      <c r="BF34" s="17" t="s">
        <v>44</v>
      </c>
      <c r="BI34" s="9"/>
      <c r="BJ34" s="9"/>
      <c r="BK34" s="9"/>
      <c r="BL34" s="9"/>
      <c r="BM34" s="9"/>
      <c r="BN34" s="9"/>
      <c r="BO34" s="1"/>
      <c r="BP34" s="12" t="s">
        <v>133</v>
      </c>
      <c r="BQ34" s="13" t="e">
        <v>#VALUE!</v>
      </c>
      <c r="BR34" s="13"/>
      <c r="BS34" s="13"/>
      <c r="BT34" s="14" t="s">
        <v>134</v>
      </c>
      <c r="BU34" s="41"/>
      <c r="BV34" s="41">
        <v>1</v>
      </c>
      <c r="BW34" s="41">
        <v>3</v>
      </c>
      <c r="BX34" s="41">
        <v>2</v>
      </c>
      <c r="BY34" s="41">
        <v>5</v>
      </c>
      <c r="BZ34" s="41">
        <v>1</v>
      </c>
      <c r="CA34" s="41">
        <v>2</v>
      </c>
      <c r="CB34" s="41">
        <v>4</v>
      </c>
      <c r="CC34" s="41">
        <v>1</v>
      </c>
      <c r="CD34" s="41">
        <v>2</v>
      </c>
      <c r="CE34" s="41">
        <v>0</v>
      </c>
      <c r="CF34" s="41">
        <v>1</v>
      </c>
      <c r="CG34" s="41">
        <v>11</v>
      </c>
      <c r="CH34" s="41">
        <v>0</v>
      </c>
      <c r="CI34" s="41">
        <v>1</v>
      </c>
      <c r="CJ34" s="41">
        <v>0</v>
      </c>
      <c r="CK34" s="41">
        <v>1</v>
      </c>
      <c r="CL34" s="41">
        <v>0</v>
      </c>
      <c r="CM34" s="41">
        <v>4</v>
      </c>
      <c r="CN34" s="41">
        <v>2</v>
      </c>
      <c r="CO34" s="41">
        <v>1</v>
      </c>
      <c r="CP34" s="41">
        <v>0</v>
      </c>
      <c r="CQ34" s="41">
        <v>1</v>
      </c>
      <c r="CR34" s="41">
        <v>3</v>
      </c>
      <c r="CS34" s="41">
        <v>3</v>
      </c>
      <c r="CT34" s="41">
        <v>3</v>
      </c>
      <c r="CU34" s="41">
        <v>1</v>
      </c>
      <c r="CV34" s="41">
        <v>1</v>
      </c>
      <c r="CW34" s="41">
        <v>0</v>
      </c>
      <c r="CX34" s="41">
        <v>1</v>
      </c>
      <c r="CY34" s="41">
        <v>1</v>
      </c>
      <c r="CZ34" s="41">
        <v>0</v>
      </c>
      <c r="DA34" s="61" t="s">
        <v>135</v>
      </c>
      <c r="DB34" s="62"/>
      <c r="DC34" s="41"/>
      <c r="DF34" s="9"/>
      <c r="DL34" s="1"/>
      <c r="DM34"/>
      <c r="DN34"/>
      <c r="DO34"/>
      <c r="DP34"/>
      <c r="DQ34"/>
      <c r="DR34"/>
      <c r="DS34"/>
      <c r="DT34"/>
      <c r="DU34"/>
      <c r="DV34"/>
      <c r="DW34"/>
      <c r="DX34"/>
      <c r="DY34"/>
      <c r="DZ34"/>
      <c r="EA34"/>
      <c r="EB34"/>
      <c r="EC34" s="9"/>
      <c r="EL34" s="1"/>
      <c r="EM34" s="16"/>
      <c r="EN34" s="16"/>
      <c r="EO34" s="16"/>
      <c r="EP34" s="16"/>
      <c r="EQ34" s="16"/>
      <c r="ER34" s="16"/>
      <c r="ES34" s="16"/>
      <c r="ET34" s="16"/>
      <c r="EU34" s="16"/>
      <c r="EV34" s="16"/>
      <c r="EW34" s="6"/>
      <c r="EX34" s="1"/>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row>
    <row r="35" spans="1:243" s="11" customFormat="1" ht="12.75" customHeight="1">
      <c r="A35" s="1"/>
      <c r="B35" s="12">
        <v>1.5</v>
      </c>
      <c r="C35" s="13" t="s">
        <v>136</v>
      </c>
      <c r="D35" s="13"/>
      <c r="E35" s="13"/>
      <c r="F35" s="17" t="s">
        <v>137</v>
      </c>
      <c r="AO35" s="20" t="s">
        <v>27</v>
      </c>
      <c r="AP35" s="19" t="s">
        <v>26</v>
      </c>
      <c r="AQ35" s="20" t="s">
        <v>27</v>
      </c>
      <c r="AR35" s="19" t="s">
        <v>26</v>
      </c>
      <c r="AS35" s="20" t="s">
        <v>27</v>
      </c>
      <c r="AT35" s="19" t="s">
        <v>26</v>
      </c>
      <c r="AW35" s="30" t="s">
        <v>25</v>
      </c>
      <c r="BA35" s="106">
        <v>1.5</v>
      </c>
      <c r="BB35" s="107"/>
      <c r="BC35" s="107"/>
      <c r="BD35" s="107"/>
      <c r="BE35" s="9"/>
      <c r="BF35" s="14" t="s">
        <v>47</v>
      </c>
      <c r="BI35" s="9"/>
      <c r="BJ35" s="9"/>
      <c r="BK35" s="9"/>
      <c r="BL35" s="9"/>
      <c r="BM35" s="9"/>
      <c r="BN35" s="9"/>
      <c r="BO35" s="1"/>
      <c r="BP35" s="12"/>
      <c r="BQ35" s="13" t="s">
        <v>119</v>
      </c>
      <c r="BR35" s="13"/>
      <c r="BS35" s="13"/>
      <c r="BT35" s="17" t="s">
        <v>79</v>
      </c>
      <c r="BU35" s="57" t="s">
        <v>27</v>
      </c>
      <c r="BV35" s="66">
        <v>150</v>
      </c>
      <c r="BW35" s="67">
        <v>210</v>
      </c>
      <c r="BX35" s="66">
        <v>330</v>
      </c>
      <c r="BY35" s="67">
        <v>360</v>
      </c>
      <c r="BZ35" s="66">
        <v>240</v>
      </c>
      <c r="CA35" s="67">
        <v>390</v>
      </c>
      <c r="CB35" s="66">
        <v>450</v>
      </c>
      <c r="CC35" s="67">
        <v>180</v>
      </c>
      <c r="CD35" s="66">
        <v>240</v>
      </c>
      <c r="CE35" s="67">
        <v>150</v>
      </c>
      <c r="CF35" s="66">
        <v>210</v>
      </c>
      <c r="CG35" s="67">
        <v>510</v>
      </c>
      <c r="CH35" s="66">
        <v>180</v>
      </c>
      <c r="CI35" s="67">
        <v>150</v>
      </c>
      <c r="CJ35" s="66">
        <v>150</v>
      </c>
      <c r="CK35" s="67">
        <v>150</v>
      </c>
      <c r="CL35" s="66">
        <v>150</v>
      </c>
      <c r="CM35" s="67">
        <v>360</v>
      </c>
      <c r="CN35" s="66">
        <v>150</v>
      </c>
      <c r="CO35" s="67">
        <v>180</v>
      </c>
      <c r="CP35" s="66">
        <v>180</v>
      </c>
      <c r="CQ35" s="67">
        <v>120</v>
      </c>
      <c r="CR35" s="66">
        <v>300</v>
      </c>
      <c r="CS35" s="67">
        <v>270</v>
      </c>
      <c r="CT35" s="66">
        <v>180</v>
      </c>
      <c r="CU35" s="67">
        <v>210</v>
      </c>
      <c r="CV35" s="66">
        <v>360</v>
      </c>
      <c r="CW35" s="67">
        <v>120</v>
      </c>
      <c r="CX35" s="66">
        <v>120</v>
      </c>
      <c r="CY35" s="67">
        <v>270</v>
      </c>
      <c r="CZ35" s="66">
        <v>150</v>
      </c>
      <c r="DA35" s="61" t="s">
        <v>127</v>
      </c>
      <c r="DB35" s="62"/>
      <c r="DC35" s="57" t="s">
        <v>27</v>
      </c>
      <c r="DL35" s="1"/>
      <c r="DM35"/>
      <c r="DN35"/>
      <c r="DO35"/>
      <c r="DP35"/>
      <c r="DQ35"/>
      <c r="DR35"/>
      <c r="DS35"/>
      <c r="DT35"/>
      <c r="DU35"/>
      <c r="DV35"/>
      <c r="DW35"/>
      <c r="DX35"/>
      <c r="DY35"/>
      <c r="DZ35"/>
      <c r="EA35"/>
      <c r="EB35"/>
      <c r="EC35" s="9"/>
      <c r="EL35" s="1"/>
      <c r="EM35" s="16"/>
      <c r="EN35" s="16"/>
      <c r="EO35" s="16"/>
      <c r="EP35" s="16"/>
      <c r="EQ35" s="16"/>
      <c r="ER35" s="16"/>
      <c r="ES35" s="16"/>
      <c r="ET35" s="16"/>
      <c r="EU35" s="16"/>
      <c r="EV35" s="16"/>
      <c r="EW35" s="6"/>
      <c r="EX35" s="1"/>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row>
    <row r="36" spans="1:243" s="11" customFormat="1" ht="12.75" customHeight="1">
      <c r="A36" s="1"/>
      <c r="B36" s="12">
        <v>1.494</v>
      </c>
      <c r="C36" s="13" t="s">
        <v>138</v>
      </c>
      <c r="D36" s="13"/>
      <c r="E36" s="13"/>
      <c r="F36" s="14" t="s">
        <v>139</v>
      </c>
      <c r="AO36" s="25" t="s">
        <v>27</v>
      </c>
      <c r="AP36" s="7" t="s">
        <v>26</v>
      </c>
      <c r="AQ36" s="25" t="s">
        <v>27</v>
      </c>
      <c r="AR36" s="7" t="s">
        <v>26</v>
      </c>
      <c r="AS36" s="25" t="s">
        <v>27</v>
      </c>
      <c r="AT36" s="7" t="s">
        <v>26</v>
      </c>
      <c r="AV36" s="30" t="s">
        <v>25</v>
      </c>
      <c r="BA36" s="106">
        <v>1.494</v>
      </c>
      <c r="BB36" s="107"/>
      <c r="BC36" s="107"/>
      <c r="BD36" s="107"/>
      <c r="BE36" s="9"/>
      <c r="BF36" s="17" t="s">
        <v>50</v>
      </c>
      <c r="BI36" s="9"/>
      <c r="BJ36" s="9"/>
      <c r="BK36" s="9"/>
      <c r="BL36" s="9"/>
      <c r="BM36" s="9"/>
      <c r="BN36" s="9"/>
      <c r="BO36" s="1"/>
      <c r="BP36" s="12"/>
      <c r="BQ36" s="13" t="s">
        <v>119</v>
      </c>
      <c r="BR36" s="13"/>
      <c r="BS36" s="13"/>
      <c r="BT36" s="14" t="s">
        <v>140</v>
      </c>
      <c r="BU36" s="58"/>
      <c r="BV36" s="66">
        <v>150</v>
      </c>
      <c r="BW36" s="67">
        <v>210</v>
      </c>
      <c r="BX36" s="66">
        <v>330</v>
      </c>
      <c r="BY36" s="67">
        <v>360</v>
      </c>
      <c r="BZ36" s="66">
        <v>240</v>
      </c>
      <c r="CA36" s="67">
        <v>390</v>
      </c>
      <c r="CB36" s="66">
        <v>450</v>
      </c>
      <c r="CC36" s="67">
        <v>180</v>
      </c>
      <c r="CD36" s="66">
        <v>240</v>
      </c>
      <c r="CE36" s="67">
        <v>150</v>
      </c>
      <c r="CF36" s="66">
        <v>210</v>
      </c>
      <c r="CG36" s="67">
        <v>510</v>
      </c>
      <c r="CH36" s="66">
        <v>180</v>
      </c>
      <c r="CI36" s="67">
        <v>150</v>
      </c>
      <c r="CJ36" s="66">
        <v>150</v>
      </c>
      <c r="CK36" s="67">
        <v>150</v>
      </c>
      <c r="CL36" s="66">
        <v>150</v>
      </c>
      <c r="CM36" s="67">
        <v>360</v>
      </c>
      <c r="CN36" s="66">
        <v>150</v>
      </c>
      <c r="CO36" s="67">
        <v>180</v>
      </c>
      <c r="CP36" s="66">
        <v>180</v>
      </c>
      <c r="CQ36" s="67">
        <v>120</v>
      </c>
      <c r="CR36" s="66">
        <v>300</v>
      </c>
      <c r="CS36" s="67">
        <v>270</v>
      </c>
      <c r="CT36" s="66">
        <v>180</v>
      </c>
      <c r="CU36" s="67">
        <v>210</v>
      </c>
      <c r="CV36" s="66">
        <v>360</v>
      </c>
      <c r="CW36" s="67">
        <v>120</v>
      </c>
      <c r="CX36" s="66">
        <v>120</v>
      </c>
      <c r="CY36" s="67">
        <v>270</v>
      </c>
      <c r="CZ36" s="66">
        <v>150</v>
      </c>
      <c r="DA36" s="61"/>
      <c r="DB36" s="62"/>
      <c r="DC36" s="58"/>
      <c r="DL36" s="1"/>
      <c r="DM36"/>
      <c r="DN36"/>
      <c r="DO36"/>
      <c r="DP36"/>
      <c r="DQ36"/>
      <c r="DR36"/>
      <c r="DS36"/>
      <c r="DT36"/>
      <c r="DU36"/>
      <c r="DV36"/>
      <c r="DW36"/>
      <c r="DX36"/>
      <c r="DY36"/>
      <c r="DZ36"/>
      <c r="EA36"/>
      <c r="EB36"/>
      <c r="EC36" s="9"/>
      <c r="EL36" s="1"/>
      <c r="EM36" s="16"/>
      <c r="EN36" s="16"/>
      <c r="EO36" s="16"/>
      <c r="EP36" s="16"/>
      <c r="EQ36" s="16"/>
      <c r="ER36" s="16"/>
      <c r="ES36" s="16"/>
      <c r="ET36" s="16"/>
      <c r="EU36" s="16"/>
      <c r="EV36" s="16"/>
      <c r="EW36" s="6"/>
      <c r="EX36" s="1"/>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row>
    <row r="37" spans="1:243" s="11" customFormat="1" ht="12.75" customHeight="1">
      <c r="A37" s="1"/>
      <c r="B37" s="12">
        <v>1.488</v>
      </c>
      <c r="C37" s="13" t="s">
        <v>141</v>
      </c>
      <c r="D37" s="13"/>
      <c r="E37" s="13"/>
      <c r="F37" s="17" t="s">
        <v>142</v>
      </c>
      <c r="AO37" s="25" t="s">
        <v>27</v>
      </c>
      <c r="AP37" s="7" t="s">
        <v>26</v>
      </c>
      <c r="AQ37" s="25" t="s">
        <v>27</v>
      </c>
      <c r="AS37" s="25" t="s">
        <v>27</v>
      </c>
      <c r="AT37" s="7" t="s">
        <v>26</v>
      </c>
      <c r="AU37" s="30" t="s">
        <v>25</v>
      </c>
      <c r="BA37" s="106">
        <v>1.488</v>
      </c>
      <c r="BB37" s="107"/>
      <c r="BC37" s="107"/>
      <c r="BD37" s="107"/>
      <c r="BE37" s="9"/>
      <c r="BF37" s="35" t="s">
        <v>53</v>
      </c>
      <c r="BG37" s="9"/>
      <c r="BI37" s="9"/>
      <c r="BJ37" s="9"/>
      <c r="BK37" s="9"/>
      <c r="BL37" s="9"/>
      <c r="BM37" s="9"/>
      <c r="BN37" s="9"/>
      <c r="BO37" s="1"/>
      <c r="BP37" s="12"/>
      <c r="BQ37" s="13" t="s">
        <v>119</v>
      </c>
      <c r="BR37" s="13"/>
      <c r="BS37" s="13"/>
      <c r="BT37" s="17" t="s">
        <v>82</v>
      </c>
      <c r="BU37" s="60"/>
      <c r="BV37" s="64">
        <v>23</v>
      </c>
      <c r="BW37" s="65">
        <v>71</v>
      </c>
      <c r="BX37" s="64">
        <v>49</v>
      </c>
      <c r="BY37" s="65">
        <v>113</v>
      </c>
      <c r="BZ37" s="64">
        <v>25</v>
      </c>
      <c r="CA37" s="65">
        <v>46</v>
      </c>
      <c r="CB37" s="64">
        <v>103</v>
      </c>
      <c r="CC37" s="65">
        <v>20</v>
      </c>
      <c r="CD37" s="64">
        <v>48</v>
      </c>
      <c r="CE37" s="65">
        <v>4</v>
      </c>
      <c r="CF37" s="64">
        <v>25</v>
      </c>
      <c r="CG37" s="65">
        <v>257</v>
      </c>
      <c r="CH37" s="64">
        <v>10</v>
      </c>
      <c r="CI37" s="65">
        <v>18</v>
      </c>
      <c r="CJ37" s="64">
        <v>5</v>
      </c>
      <c r="CK37" s="65">
        <v>15</v>
      </c>
      <c r="CL37" s="64">
        <v>8</v>
      </c>
      <c r="CM37" s="65">
        <v>94</v>
      </c>
      <c r="CN37" s="64">
        <v>45</v>
      </c>
      <c r="CO37" s="65">
        <v>20</v>
      </c>
      <c r="CP37" s="64">
        <v>9</v>
      </c>
      <c r="CQ37" s="65">
        <v>16</v>
      </c>
      <c r="CR37" s="64">
        <v>80</v>
      </c>
      <c r="CS37" s="65">
        <v>71</v>
      </c>
      <c r="CT37" s="64">
        <v>83</v>
      </c>
      <c r="CU37" s="65">
        <v>31</v>
      </c>
      <c r="CV37" s="64">
        <v>29</v>
      </c>
      <c r="CW37" s="65">
        <v>4</v>
      </c>
      <c r="CX37" s="64">
        <v>17</v>
      </c>
      <c r="CY37" s="65">
        <v>28</v>
      </c>
      <c r="CZ37" s="64">
        <v>8</v>
      </c>
      <c r="DA37" s="61" t="s">
        <v>121</v>
      </c>
      <c r="DB37" s="62"/>
      <c r="DC37" s="60"/>
      <c r="DL37" s="1"/>
      <c r="DM37" s="9"/>
      <c r="DN37" s="9"/>
      <c r="DO37" s="9"/>
      <c r="DP37" s="9"/>
      <c r="DQ37" s="9"/>
      <c r="DR37" s="9"/>
      <c r="DS37" s="9"/>
      <c r="DT37" s="9"/>
      <c r="DU37" s="9"/>
      <c r="DV37" s="9"/>
      <c r="DW37" s="9"/>
      <c r="DX37"/>
      <c r="DY37"/>
      <c r="DZ37"/>
      <c r="EA37"/>
      <c r="EB37"/>
      <c r="EC37"/>
      <c r="ED37"/>
      <c r="EE37"/>
      <c r="EF37"/>
      <c r="EG37"/>
      <c r="EH37"/>
      <c r="EI37"/>
      <c r="EJ37"/>
      <c r="EK37"/>
      <c r="EL37" s="1"/>
      <c r="EM37" s="16"/>
      <c r="EN37" s="16"/>
      <c r="EO37" s="16"/>
      <c r="EP37" s="16"/>
      <c r="EQ37" s="16"/>
      <c r="ER37" s="16"/>
      <c r="ES37" s="16"/>
      <c r="ET37" s="16"/>
      <c r="EU37" s="16"/>
      <c r="EV37" s="16"/>
      <c r="EW37" s="6"/>
      <c r="EX37" s="1"/>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row>
    <row r="38" spans="1:243" s="11" customFormat="1" ht="12.75" customHeight="1">
      <c r="A38" s="1"/>
      <c r="B38" s="12">
        <v>1.482</v>
      </c>
      <c r="C38" s="13" t="s">
        <v>143</v>
      </c>
      <c r="D38" s="13"/>
      <c r="E38" s="13"/>
      <c r="F38" s="14" t="s">
        <v>144</v>
      </c>
      <c r="AO38" s="25" t="s">
        <v>27</v>
      </c>
      <c r="AS38" s="36" t="s">
        <v>27</v>
      </c>
      <c r="AT38" s="37" t="s">
        <v>25</v>
      </c>
      <c r="AU38" s="38"/>
      <c r="AV38" s="38"/>
      <c r="AW38" s="38"/>
      <c r="AX38" s="38"/>
      <c r="AY38" s="38"/>
      <c r="AZ38" s="38"/>
      <c r="BA38" s="121">
        <v>1.482</v>
      </c>
      <c r="BB38" s="122"/>
      <c r="BC38" s="122"/>
      <c r="BD38" s="122"/>
      <c r="BE38" s="38"/>
      <c r="BF38" s="17" t="s">
        <v>56</v>
      </c>
      <c r="BG38" s="38"/>
      <c r="BH38" s="38"/>
      <c r="BI38" s="38"/>
      <c r="BJ38" s="38"/>
      <c r="BK38" s="38"/>
      <c r="BL38" s="38"/>
      <c r="BM38" s="38"/>
      <c r="BN38" s="38"/>
      <c r="BO38" s="1"/>
      <c r="BP38" s="12"/>
      <c r="BQ38" s="13" t="s">
        <v>119</v>
      </c>
      <c r="BR38" s="13"/>
      <c r="BS38" s="13"/>
      <c r="BT38" s="14" t="s">
        <v>145</v>
      </c>
      <c r="BU38" s="60"/>
      <c r="BV38" s="64"/>
      <c r="BW38" s="65"/>
      <c r="BX38" s="64"/>
      <c r="BY38" s="65"/>
      <c r="BZ38" s="64"/>
      <c r="CA38" s="65"/>
      <c r="CB38" s="64"/>
      <c r="CC38" s="65"/>
      <c r="CD38" s="64"/>
      <c r="CE38" s="65"/>
      <c r="CF38" s="64"/>
      <c r="CG38" s="65"/>
      <c r="CH38" s="64"/>
      <c r="CI38" s="65"/>
      <c r="CJ38" s="64"/>
      <c r="CK38" s="65"/>
      <c r="CL38" s="64"/>
      <c r="CM38" s="65"/>
      <c r="CN38" s="64"/>
      <c r="CO38" s="65"/>
      <c r="CP38" s="64"/>
      <c r="CQ38" s="65"/>
      <c r="CR38" s="64"/>
      <c r="CS38" s="65"/>
      <c r="CT38" s="64"/>
      <c r="CU38" s="65"/>
      <c r="CV38" s="64"/>
      <c r="CW38" s="65"/>
      <c r="CX38" s="64"/>
      <c r="CY38" s="65"/>
      <c r="CZ38" s="64"/>
      <c r="DA38" s="61"/>
      <c r="DB38" s="62"/>
      <c r="DC38" s="60"/>
      <c r="DL38" s="1"/>
      <c r="DM38" s="9"/>
      <c r="DN38" s="9"/>
      <c r="DO38" s="9"/>
      <c r="DP38" s="9"/>
      <c r="DQ38" s="9"/>
      <c r="DR38" s="9"/>
      <c r="DS38" s="9"/>
      <c r="DT38" s="9"/>
      <c r="DU38" s="9"/>
      <c r="DV38" s="9"/>
      <c r="DW38" s="9"/>
      <c r="DX38"/>
      <c r="DY38"/>
      <c r="DZ38"/>
      <c r="EA38"/>
      <c r="EB38"/>
      <c r="EC38"/>
      <c r="ED38"/>
      <c r="EE38"/>
      <c r="EF38"/>
      <c r="EG38"/>
      <c r="EH38"/>
      <c r="EI38"/>
      <c r="EJ38"/>
      <c r="EK38"/>
      <c r="EL38" s="1"/>
      <c r="EM38" s="16"/>
      <c r="EN38" s="16"/>
      <c r="EO38" s="16"/>
      <c r="EP38" s="16"/>
      <c r="EQ38" s="16"/>
      <c r="ER38" s="16"/>
      <c r="ES38" s="16"/>
      <c r="ET38" s="16"/>
      <c r="EU38" s="16"/>
      <c r="EV38" s="16"/>
      <c r="EW38" s="6"/>
      <c r="EX38" s="1"/>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row>
    <row r="39" spans="1:243" s="11" customFormat="1" ht="12.75" customHeight="1">
      <c r="A39" s="1"/>
      <c r="B39" s="12">
        <v>1.476</v>
      </c>
      <c r="C39" s="13" t="s">
        <v>146</v>
      </c>
      <c r="D39" s="13"/>
      <c r="E39" s="13"/>
      <c r="F39" s="17" t="s">
        <v>147</v>
      </c>
      <c r="AS39" s="30" t="s">
        <v>25</v>
      </c>
      <c r="BE39" s="9"/>
      <c r="BF39" s="14" t="s">
        <v>59</v>
      </c>
      <c r="BG39" s="9"/>
      <c r="BH39" s="9"/>
      <c r="BI39" s="9"/>
      <c r="BJ39" s="9"/>
      <c r="BK39" s="9"/>
      <c r="BL39" s="9"/>
      <c r="BM39" s="9"/>
      <c r="BN39" s="9"/>
      <c r="BO39" s="1"/>
      <c r="BP39" s="12"/>
      <c r="BQ39" s="13" t="s">
        <v>119</v>
      </c>
      <c r="BR39" s="13"/>
      <c r="BS39" s="13"/>
      <c r="BT39" s="17" t="s">
        <v>86</v>
      </c>
      <c r="BU39" s="42">
        <v>3</v>
      </c>
      <c r="BV39" s="42">
        <v>4</v>
      </c>
      <c r="BW39" s="42">
        <v>6</v>
      </c>
      <c r="BX39" s="42">
        <v>10</v>
      </c>
      <c r="BY39" s="42">
        <v>11</v>
      </c>
      <c r="BZ39" s="42">
        <v>7</v>
      </c>
      <c r="CA39" s="42">
        <v>12</v>
      </c>
      <c r="CB39" s="42">
        <v>14</v>
      </c>
      <c r="CC39" s="42">
        <v>5</v>
      </c>
      <c r="CD39" s="42">
        <v>7</v>
      </c>
      <c r="CE39" s="42">
        <v>4</v>
      </c>
      <c r="CF39" s="42">
        <v>6</v>
      </c>
      <c r="CG39" s="42">
        <v>16</v>
      </c>
      <c r="CH39" s="42">
        <v>5</v>
      </c>
      <c r="CI39" s="42">
        <v>4</v>
      </c>
      <c r="CJ39" s="42">
        <v>4</v>
      </c>
      <c r="CK39" s="42">
        <v>4</v>
      </c>
      <c r="CL39" s="42">
        <v>4</v>
      </c>
      <c r="CM39" s="42">
        <v>11</v>
      </c>
      <c r="CN39" s="42">
        <v>4</v>
      </c>
      <c r="CO39" s="42">
        <v>5</v>
      </c>
      <c r="CP39" s="42">
        <v>5</v>
      </c>
      <c r="CQ39" s="42">
        <v>3</v>
      </c>
      <c r="CR39" s="42">
        <v>9</v>
      </c>
      <c r="CS39" s="42">
        <v>8</v>
      </c>
      <c r="CT39" s="42">
        <v>5</v>
      </c>
      <c r="CU39" s="42">
        <v>6</v>
      </c>
      <c r="CV39" s="42">
        <v>11</v>
      </c>
      <c r="CW39" s="42">
        <v>3</v>
      </c>
      <c r="CX39" s="42">
        <v>3</v>
      </c>
      <c r="CY39" s="42">
        <v>8</v>
      </c>
      <c r="CZ39" s="42">
        <v>4</v>
      </c>
      <c r="DA39" s="42"/>
      <c r="DB39" s="42"/>
      <c r="DC39" s="42"/>
      <c r="DL39" s="1"/>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1"/>
      <c r="EM39" s="16"/>
      <c r="EN39" s="16"/>
      <c r="EO39" s="16"/>
      <c r="EP39" s="16"/>
      <c r="EQ39" s="16"/>
      <c r="ER39" s="16"/>
      <c r="ES39" s="16"/>
      <c r="ET39" s="16"/>
      <c r="EU39" s="16"/>
      <c r="EV39" s="16"/>
      <c r="EW39" s="6"/>
      <c r="EX39" s="1"/>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row>
    <row r="40" spans="1:243" s="11" customFormat="1" ht="12.75" customHeight="1">
      <c r="A40" s="1"/>
      <c r="B40" s="12"/>
      <c r="C40" s="13" t="s">
        <v>121</v>
      </c>
      <c r="D40" s="13"/>
      <c r="E40" s="13"/>
      <c r="F40" s="14" t="s">
        <v>148</v>
      </c>
      <c r="G40" s="60"/>
      <c r="H40" s="65">
        <v>68</v>
      </c>
      <c r="I40" s="64">
        <v>72</v>
      </c>
      <c r="J40" s="65">
        <v>264</v>
      </c>
      <c r="K40" s="64">
        <v>192</v>
      </c>
      <c r="L40" s="65">
        <v>48</v>
      </c>
      <c r="M40" s="64">
        <v>124</v>
      </c>
      <c r="N40" s="65">
        <v>60</v>
      </c>
      <c r="O40" s="64">
        <v>104</v>
      </c>
      <c r="P40" s="65">
        <v>80</v>
      </c>
      <c r="Q40" s="64">
        <v>96</v>
      </c>
      <c r="R40" s="65">
        <v>236</v>
      </c>
      <c r="S40" s="64">
        <v>124</v>
      </c>
      <c r="T40" s="65">
        <v>112</v>
      </c>
      <c r="U40" s="64">
        <v>48</v>
      </c>
      <c r="V40" s="65">
        <v>140</v>
      </c>
      <c r="W40" s="64">
        <v>152</v>
      </c>
      <c r="X40" s="65">
        <v>68</v>
      </c>
      <c r="Y40" s="64">
        <v>144</v>
      </c>
      <c r="Z40" s="65">
        <v>24</v>
      </c>
      <c r="AA40" s="64">
        <v>32</v>
      </c>
      <c r="AB40" s="65">
        <v>72</v>
      </c>
      <c r="AC40" s="64">
        <v>16</v>
      </c>
      <c r="AD40" s="65">
        <v>80</v>
      </c>
      <c r="AE40" s="64">
        <v>284</v>
      </c>
      <c r="AF40" s="65">
        <v>20</v>
      </c>
      <c r="AG40" s="64">
        <v>320</v>
      </c>
      <c r="AH40" s="65">
        <v>136</v>
      </c>
      <c r="AI40" s="64">
        <v>76</v>
      </c>
      <c r="AJ40" s="65">
        <v>284</v>
      </c>
      <c r="AK40" s="64">
        <v>136</v>
      </c>
      <c r="AL40" s="65">
        <v>84</v>
      </c>
      <c r="AM40" s="64">
        <v>268</v>
      </c>
      <c r="AN40" s="65">
        <v>208</v>
      </c>
      <c r="AO40" s="64">
        <v>272</v>
      </c>
      <c r="AP40" s="65">
        <v>176</v>
      </c>
      <c r="AQ40" s="64">
        <v>60</v>
      </c>
      <c r="AR40" s="65">
        <v>188</v>
      </c>
      <c r="AS40" s="64">
        <v>240</v>
      </c>
      <c r="AT40" s="65">
        <v>496</v>
      </c>
      <c r="AU40" s="64">
        <v>36</v>
      </c>
      <c r="AV40" s="65">
        <v>172</v>
      </c>
      <c r="AW40" s="64">
        <v>56</v>
      </c>
      <c r="AX40" s="65">
        <v>20</v>
      </c>
      <c r="AY40" s="61" t="s">
        <v>121</v>
      </c>
      <c r="AZ40" s="62"/>
      <c r="BA40" s="60"/>
      <c r="BD40" s="9"/>
      <c r="BE40" s="9"/>
      <c r="BF40" s="43" t="s">
        <v>64</v>
      </c>
      <c r="BG40" s="9"/>
      <c r="BH40" s="9"/>
      <c r="BI40" s="9"/>
      <c r="BJ40" s="9"/>
      <c r="BK40" s="9"/>
      <c r="BL40" s="9"/>
      <c r="BM40" s="9"/>
      <c r="BN40" s="9"/>
      <c r="BO40" s="1"/>
      <c r="BP40" s="12"/>
      <c r="BQ40" s="13" t="s">
        <v>119</v>
      </c>
      <c r="BR40" s="13"/>
      <c r="BS40" s="13"/>
      <c r="BT40" s="14" t="s">
        <v>149</v>
      </c>
      <c r="BU40" s="63">
        <v>40240.916666666664</v>
      </c>
      <c r="BV40" s="63">
        <v>40241.729166666664</v>
      </c>
      <c r="BW40" s="63">
        <v>40242.6875</v>
      </c>
      <c r="BX40" s="63">
        <v>40245.666666666664</v>
      </c>
      <c r="BY40" s="63">
        <v>40247.6875</v>
      </c>
      <c r="BZ40" s="63">
        <v>40252.395833333336</v>
      </c>
      <c r="CA40" s="63">
        <v>40253.4375</v>
      </c>
      <c r="CB40" s="63">
        <v>40255.354166666664</v>
      </c>
      <c r="CC40" s="63">
        <v>40259.625</v>
      </c>
      <c r="CD40" s="63">
        <v>40260.4375</v>
      </c>
      <c r="CE40" s="63">
        <v>40262.4375</v>
      </c>
      <c r="CF40" s="63">
        <v>40262.604166666664</v>
      </c>
      <c r="CG40" s="63">
        <v>40263.645833333336</v>
      </c>
      <c r="CH40" s="63">
        <v>40274.375</v>
      </c>
      <c r="CI40" s="63">
        <v>40274.791666666664</v>
      </c>
      <c r="CJ40" s="63">
        <v>40275.520833333336</v>
      </c>
      <c r="CK40" s="63">
        <v>40275.729166666664</v>
      </c>
      <c r="CL40" s="63">
        <v>40276.333333333336</v>
      </c>
      <c r="CM40" s="63">
        <v>40276.6875</v>
      </c>
      <c r="CN40" s="63">
        <v>40280.583333333336</v>
      </c>
      <c r="CO40" s="63">
        <v>40282.479166666664</v>
      </c>
      <c r="CP40" s="63">
        <v>40283.3125</v>
      </c>
      <c r="CQ40" s="63">
        <v>40283.6875</v>
      </c>
      <c r="CR40" s="63">
        <v>40284.354166666664</v>
      </c>
      <c r="CS40" s="63">
        <v>40287.666666666664</v>
      </c>
      <c r="CT40" s="63">
        <v>40290.625</v>
      </c>
      <c r="CU40" s="63">
        <v>40294.083333333336</v>
      </c>
      <c r="CV40" s="63">
        <v>40295.375</v>
      </c>
      <c r="CW40" s="63">
        <v>40296.604166666664</v>
      </c>
      <c r="CX40" s="63">
        <v>40296.75</v>
      </c>
      <c r="CY40" s="63">
        <v>40297.4375</v>
      </c>
      <c r="CZ40" s="63">
        <v>40298.583333333336</v>
      </c>
      <c r="DA40" s="63"/>
      <c r="DB40" s="63"/>
      <c r="DC40" s="63"/>
      <c r="DL40" s="1"/>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1"/>
      <c r="EM40" s="16"/>
      <c r="EN40" s="16"/>
      <c r="EO40" s="16"/>
      <c r="EP40" s="16"/>
      <c r="EQ40" s="16"/>
      <c r="ER40" s="16"/>
      <c r="ES40" s="16"/>
      <c r="ET40" s="16"/>
      <c r="EU40" s="16"/>
      <c r="EV40" s="16"/>
      <c r="EW40" s="6"/>
      <c r="EX40" s="1"/>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row>
    <row r="41" spans="1:243" s="11" customFormat="1" ht="12.75" customHeight="1">
      <c r="A41" s="1"/>
      <c r="B41" s="5"/>
      <c r="C41" s="44"/>
      <c r="D41" s="44"/>
      <c r="E41" s="44"/>
      <c r="F41" s="17" t="s">
        <v>150</v>
      </c>
      <c r="G41" s="60"/>
      <c r="H41" s="65"/>
      <c r="I41" s="64"/>
      <c r="J41" s="65"/>
      <c r="K41" s="64"/>
      <c r="L41" s="65"/>
      <c r="M41" s="64"/>
      <c r="N41" s="65"/>
      <c r="O41" s="64"/>
      <c r="P41" s="65"/>
      <c r="Q41" s="64"/>
      <c r="R41" s="65"/>
      <c r="S41" s="64"/>
      <c r="T41" s="65"/>
      <c r="U41" s="64"/>
      <c r="V41" s="65"/>
      <c r="W41" s="64"/>
      <c r="X41" s="65"/>
      <c r="Y41" s="64"/>
      <c r="Z41" s="65"/>
      <c r="AA41" s="64"/>
      <c r="AB41" s="65"/>
      <c r="AC41" s="64"/>
      <c r="AD41" s="65"/>
      <c r="AE41" s="64"/>
      <c r="AF41" s="65"/>
      <c r="AG41" s="64"/>
      <c r="AH41" s="65"/>
      <c r="AI41" s="64"/>
      <c r="AJ41" s="65"/>
      <c r="AK41" s="64"/>
      <c r="AL41" s="65"/>
      <c r="AM41" s="64"/>
      <c r="AN41" s="65"/>
      <c r="AO41" s="64"/>
      <c r="AP41" s="65"/>
      <c r="AQ41" s="64"/>
      <c r="AR41" s="65"/>
      <c r="AS41" s="64"/>
      <c r="AT41" s="65"/>
      <c r="AU41" s="64"/>
      <c r="AV41" s="65"/>
      <c r="AW41" s="64"/>
      <c r="AX41" s="65"/>
      <c r="AY41" s="61"/>
      <c r="AZ41" s="62"/>
      <c r="BA41" s="60"/>
      <c r="BE41" s="9"/>
      <c r="BF41" s="14" t="s">
        <v>68</v>
      </c>
      <c r="BG41" s="9"/>
      <c r="BH41" s="9"/>
      <c r="BI41" s="9"/>
      <c r="BJ41" s="9"/>
      <c r="BK41" s="9"/>
      <c r="BL41" s="9"/>
      <c r="BM41" s="9"/>
      <c r="BN41" s="9"/>
      <c r="BO41" s="1"/>
      <c r="BP41" s="5"/>
      <c r="BQ41" s="44" t="s">
        <v>119</v>
      </c>
      <c r="BR41" s="44"/>
      <c r="BS41" s="44"/>
      <c r="BT41" s="17" t="s">
        <v>89</v>
      </c>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L41" s="1"/>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1"/>
      <c r="EM41" s="16"/>
      <c r="EN41" s="16"/>
      <c r="EO41" s="16"/>
      <c r="EP41" s="16"/>
      <c r="EQ41" s="16"/>
      <c r="ER41" s="16"/>
      <c r="ES41" s="16"/>
      <c r="ET41" s="16"/>
      <c r="EU41" s="16"/>
      <c r="EV41" s="16"/>
      <c r="EW41" s="6"/>
      <c r="EX41" s="1"/>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row>
    <row r="42" spans="1:243" s="45" customFormat="1" ht="12.75" customHeight="1">
      <c r="A42" s="1"/>
      <c r="B42" s="5"/>
      <c r="C42" s="44" t="s">
        <v>127</v>
      </c>
      <c r="D42" s="44"/>
      <c r="E42" s="44"/>
      <c r="F42" s="14" t="s">
        <v>151</v>
      </c>
      <c r="G42" s="57" t="s">
        <v>27</v>
      </c>
      <c r="H42" s="67">
        <v>240</v>
      </c>
      <c r="I42" s="68">
        <v>300</v>
      </c>
      <c r="J42" s="67">
        <v>660</v>
      </c>
      <c r="K42" s="68">
        <v>660</v>
      </c>
      <c r="L42" s="67">
        <v>360</v>
      </c>
      <c r="M42" s="68">
        <v>720</v>
      </c>
      <c r="N42" s="67">
        <v>360</v>
      </c>
      <c r="O42" s="68">
        <v>300</v>
      </c>
      <c r="P42" s="67">
        <v>300</v>
      </c>
      <c r="Q42" s="68">
        <v>420</v>
      </c>
      <c r="R42" s="67">
        <v>1020</v>
      </c>
      <c r="S42" s="68">
        <v>480</v>
      </c>
      <c r="T42" s="67">
        <v>360</v>
      </c>
      <c r="U42" s="68">
        <v>300</v>
      </c>
      <c r="V42" s="67">
        <v>540</v>
      </c>
      <c r="W42" s="68">
        <v>300</v>
      </c>
      <c r="X42" s="67">
        <v>360</v>
      </c>
      <c r="Y42" s="68">
        <v>420</v>
      </c>
      <c r="Z42" s="67">
        <v>300</v>
      </c>
      <c r="AA42" s="68">
        <v>480</v>
      </c>
      <c r="AB42" s="67">
        <v>300</v>
      </c>
      <c r="AC42" s="68">
        <v>240</v>
      </c>
      <c r="AD42" s="67">
        <v>360</v>
      </c>
      <c r="AE42" s="68">
        <v>540</v>
      </c>
      <c r="AF42" s="67">
        <v>240</v>
      </c>
      <c r="AG42" s="68">
        <v>600</v>
      </c>
      <c r="AH42" s="67">
        <v>420</v>
      </c>
      <c r="AI42" s="68">
        <v>360</v>
      </c>
      <c r="AJ42" s="67">
        <v>600</v>
      </c>
      <c r="AK42" s="68">
        <v>420</v>
      </c>
      <c r="AL42" s="67">
        <v>240</v>
      </c>
      <c r="AM42" s="68">
        <v>780</v>
      </c>
      <c r="AN42" s="67">
        <v>300</v>
      </c>
      <c r="AO42" s="68">
        <v>1020</v>
      </c>
      <c r="AP42" s="67">
        <v>420</v>
      </c>
      <c r="AQ42" s="68">
        <v>360</v>
      </c>
      <c r="AR42" s="67">
        <v>540</v>
      </c>
      <c r="AS42" s="68">
        <v>600</v>
      </c>
      <c r="AT42" s="67">
        <v>720</v>
      </c>
      <c r="AU42" s="68">
        <v>300</v>
      </c>
      <c r="AV42" s="67">
        <v>300</v>
      </c>
      <c r="AW42" s="68">
        <v>360</v>
      </c>
      <c r="AX42" s="67">
        <v>240</v>
      </c>
      <c r="AY42" s="61" t="s">
        <v>127</v>
      </c>
      <c r="AZ42" s="62"/>
      <c r="BA42" s="57" t="s">
        <v>27</v>
      </c>
      <c r="BB42" s="11"/>
      <c r="BC42" s="11"/>
      <c r="BD42" s="11"/>
      <c r="BF42" s="17" t="s">
        <v>69</v>
      </c>
      <c r="BG42" s="9"/>
      <c r="BH42" s="9"/>
      <c r="BI42" s="9"/>
      <c r="BJ42" s="9"/>
      <c r="BK42" s="9"/>
      <c r="BL42" s="9"/>
      <c r="BM42" s="9"/>
      <c r="BN42" s="9"/>
      <c r="BO42" s="1"/>
      <c r="BP42" s="5"/>
      <c r="BQ42" s="44" t="s">
        <v>119</v>
      </c>
      <c r="BR42" s="44"/>
      <c r="BS42" s="44"/>
      <c r="BT42" s="14" t="s">
        <v>152</v>
      </c>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11"/>
      <c r="DE42" s="11"/>
      <c r="DF42" s="11"/>
      <c r="DG42" s="11"/>
      <c r="DH42" s="11"/>
      <c r="DI42" s="11"/>
      <c r="DJ42" s="11"/>
      <c r="DK42" s="11"/>
      <c r="DL42" s="1"/>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1"/>
      <c r="EM42" s="16"/>
      <c r="EN42" s="16"/>
      <c r="EO42" s="16"/>
      <c r="EP42" s="16"/>
      <c r="EQ42" s="16"/>
      <c r="ER42" s="16"/>
      <c r="ES42" s="16"/>
      <c r="ET42" s="16"/>
      <c r="EU42" s="16"/>
      <c r="EV42" s="16"/>
      <c r="EW42" s="6"/>
      <c r="EX42" s="1"/>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c r="GG42" s="54"/>
      <c r="GH42" s="54"/>
      <c r="GI42" s="54"/>
      <c r="GJ42" s="54"/>
      <c r="GK42" s="54"/>
      <c r="GL42" s="54"/>
      <c r="GM42" s="54"/>
      <c r="GN42" s="54"/>
      <c r="GO42" s="54"/>
      <c r="GP42" s="54"/>
      <c r="GQ42" s="54"/>
      <c r="GR42" s="54"/>
      <c r="GS42" s="54"/>
      <c r="GT42" s="54"/>
      <c r="GU42" s="54"/>
      <c r="GV42" s="54"/>
      <c r="GW42" s="54"/>
      <c r="GX42" s="54"/>
      <c r="GY42" s="54"/>
      <c r="GZ42" s="54"/>
      <c r="HA42" s="54"/>
      <c r="HB42" s="54"/>
      <c r="HC42" s="54"/>
      <c r="HD42" s="54"/>
      <c r="HE42" s="54"/>
      <c r="HF42" s="54"/>
      <c r="HG42" s="54"/>
      <c r="HH42" s="54"/>
      <c r="HI42" s="54"/>
      <c r="HJ42" s="54"/>
      <c r="HK42" s="54"/>
      <c r="HL42" s="54"/>
      <c r="HM42" s="54"/>
      <c r="HN42" s="54"/>
      <c r="HO42" s="54"/>
      <c r="HP42" s="54"/>
      <c r="HQ42" s="54"/>
      <c r="HR42" s="54"/>
      <c r="HS42" s="54"/>
      <c r="HT42" s="54"/>
      <c r="HU42" s="54"/>
      <c r="HV42" s="54"/>
      <c r="HW42" s="54"/>
      <c r="HX42" s="54"/>
      <c r="HY42" s="54"/>
      <c r="HZ42" s="54"/>
      <c r="IA42" s="54"/>
      <c r="IB42" s="54"/>
      <c r="IC42" s="54"/>
      <c r="ID42" s="54"/>
      <c r="IE42" s="54"/>
      <c r="IF42" s="54"/>
      <c r="IG42" s="54"/>
      <c r="IH42" s="54"/>
      <c r="II42" s="54"/>
    </row>
    <row r="43" spans="1:243" s="45" customFormat="1" ht="12.75" customHeight="1">
      <c r="A43" s="1"/>
      <c r="B43" s="5"/>
      <c r="C43" s="44"/>
      <c r="D43" s="44"/>
      <c r="E43" s="44"/>
      <c r="F43" s="17" t="s">
        <v>153</v>
      </c>
      <c r="G43" s="58"/>
      <c r="H43" s="67">
        <v>240</v>
      </c>
      <c r="I43" s="68">
        <v>300</v>
      </c>
      <c r="J43" s="67">
        <v>660</v>
      </c>
      <c r="K43" s="68">
        <v>660</v>
      </c>
      <c r="L43" s="67">
        <v>360</v>
      </c>
      <c r="M43" s="68">
        <v>720</v>
      </c>
      <c r="N43" s="67">
        <v>360</v>
      </c>
      <c r="O43" s="68">
        <v>300</v>
      </c>
      <c r="P43" s="67">
        <v>300</v>
      </c>
      <c r="Q43" s="68">
        <v>420</v>
      </c>
      <c r="R43" s="67">
        <v>1020</v>
      </c>
      <c r="S43" s="68">
        <v>480</v>
      </c>
      <c r="T43" s="67">
        <v>360</v>
      </c>
      <c r="U43" s="68">
        <v>300</v>
      </c>
      <c r="V43" s="67">
        <v>540</v>
      </c>
      <c r="W43" s="68">
        <v>300</v>
      </c>
      <c r="X43" s="67">
        <v>360</v>
      </c>
      <c r="Y43" s="68">
        <v>420</v>
      </c>
      <c r="Z43" s="67">
        <v>300</v>
      </c>
      <c r="AA43" s="68">
        <v>480</v>
      </c>
      <c r="AB43" s="67">
        <v>300</v>
      </c>
      <c r="AC43" s="68">
        <v>240</v>
      </c>
      <c r="AD43" s="67">
        <v>360</v>
      </c>
      <c r="AE43" s="68">
        <v>540</v>
      </c>
      <c r="AF43" s="67">
        <v>240</v>
      </c>
      <c r="AG43" s="68">
        <v>600</v>
      </c>
      <c r="AH43" s="67">
        <v>420</v>
      </c>
      <c r="AI43" s="68">
        <v>360</v>
      </c>
      <c r="AJ43" s="67">
        <v>600</v>
      </c>
      <c r="AK43" s="68">
        <v>420</v>
      </c>
      <c r="AL43" s="67">
        <v>240</v>
      </c>
      <c r="AM43" s="68">
        <v>780</v>
      </c>
      <c r="AN43" s="67">
        <v>300</v>
      </c>
      <c r="AO43" s="68">
        <v>1020</v>
      </c>
      <c r="AP43" s="67">
        <v>420</v>
      </c>
      <c r="AQ43" s="68">
        <v>360</v>
      </c>
      <c r="AR43" s="67">
        <v>540</v>
      </c>
      <c r="AS43" s="68">
        <v>600</v>
      </c>
      <c r="AT43" s="67">
        <v>720</v>
      </c>
      <c r="AU43" s="68">
        <v>300</v>
      </c>
      <c r="AV43" s="67">
        <v>300</v>
      </c>
      <c r="AW43" s="68">
        <v>360</v>
      </c>
      <c r="AX43" s="67">
        <v>240</v>
      </c>
      <c r="AY43" s="61"/>
      <c r="AZ43" s="62"/>
      <c r="BA43" s="58"/>
      <c r="BB43" s="11"/>
      <c r="BC43" s="11"/>
      <c r="BD43" s="11"/>
      <c r="BE43" s="9"/>
      <c r="BF43" s="14" t="s">
        <v>65</v>
      </c>
      <c r="BG43" s="9"/>
      <c r="BH43" s="9"/>
      <c r="BI43" s="9"/>
      <c r="BJ43" s="9"/>
      <c r="BK43" s="9"/>
      <c r="BL43" s="9"/>
      <c r="BM43" s="9"/>
      <c r="BN43" s="9"/>
      <c r="BO43" s="1"/>
      <c r="BP43" s="5"/>
      <c r="BQ43" s="44" t="s">
        <v>119</v>
      </c>
      <c r="BR43" s="44"/>
      <c r="BS43" s="44"/>
      <c r="BT43" s="17" t="s">
        <v>93</v>
      </c>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11"/>
      <c r="DE43" s="11"/>
      <c r="DF43" s="11"/>
      <c r="DG43" s="11"/>
      <c r="DH43" s="11"/>
      <c r="DI43" s="11"/>
      <c r="DJ43" s="11"/>
      <c r="DK43" s="11"/>
      <c r="DL43" s="1"/>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1"/>
      <c r="EM43" s="16"/>
      <c r="EN43" s="16"/>
      <c r="EO43" s="16"/>
      <c r="EP43" s="16"/>
      <c r="EQ43" s="16"/>
      <c r="ER43" s="16"/>
      <c r="ES43" s="16"/>
      <c r="ET43" s="16"/>
      <c r="EU43" s="16"/>
      <c r="EV43" s="16"/>
      <c r="EW43" s="6"/>
      <c r="EX43" s="1"/>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row>
    <row r="44" spans="1:243" s="11" customFormat="1" ht="12.75" customHeight="1">
      <c r="A44" s="1"/>
      <c r="B44" s="5"/>
      <c r="C44" s="44" t="s">
        <v>135</v>
      </c>
      <c r="D44" s="44"/>
      <c r="E44" s="44"/>
      <c r="F44" s="14" t="s">
        <v>154</v>
      </c>
      <c r="G44" s="41"/>
      <c r="H44" s="41">
        <v>3</v>
      </c>
      <c r="I44" s="41">
        <v>3</v>
      </c>
      <c r="J44" s="41">
        <v>11</v>
      </c>
      <c r="K44" s="41">
        <v>8</v>
      </c>
      <c r="L44" s="41">
        <v>2</v>
      </c>
      <c r="M44" s="41">
        <v>5</v>
      </c>
      <c r="N44" s="41">
        <v>3</v>
      </c>
      <c r="O44" s="41">
        <v>4</v>
      </c>
      <c r="P44" s="41">
        <v>3</v>
      </c>
      <c r="Q44" s="41">
        <v>4</v>
      </c>
      <c r="R44" s="41">
        <v>10</v>
      </c>
      <c r="S44" s="41">
        <v>5</v>
      </c>
      <c r="T44" s="41">
        <v>5</v>
      </c>
      <c r="U44" s="41">
        <v>2</v>
      </c>
      <c r="V44" s="41">
        <v>6</v>
      </c>
      <c r="W44" s="41">
        <v>6</v>
      </c>
      <c r="X44" s="41">
        <v>3</v>
      </c>
      <c r="Y44" s="41">
        <v>6</v>
      </c>
      <c r="Z44" s="41">
        <v>1</v>
      </c>
      <c r="AA44" s="41">
        <v>1</v>
      </c>
      <c r="AB44" s="41">
        <v>3</v>
      </c>
      <c r="AC44" s="41">
        <v>1</v>
      </c>
      <c r="AD44" s="41">
        <v>3</v>
      </c>
      <c r="AE44" s="41">
        <v>12</v>
      </c>
      <c r="AF44" s="41">
        <v>1</v>
      </c>
      <c r="AG44" s="41">
        <v>13</v>
      </c>
      <c r="AH44" s="41">
        <v>6</v>
      </c>
      <c r="AI44" s="41">
        <v>3</v>
      </c>
      <c r="AJ44" s="41">
        <v>12</v>
      </c>
      <c r="AK44" s="41">
        <v>6</v>
      </c>
      <c r="AL44" s="41">
        <v>4</v>
      </c>
      <c r="AM44" s="41">
        <v>11</v>
      </c>
      <c r="AN44" s="41">
        <v>9</v>
      </c>
      <c r="AO44" s="41">
        <v>11</v>
      </c>
      <c r="AP44" s="41">
        <v>7</v>
      </c>
      <c r="AQ44" s="41">
        <v>3</v>
      </c>
      <c r="AR44" s="41">
        <v>8</v>
      </c>
      <c r="AS44" s="41">
        <v>10</v>
      </c>
      <c r="AT44" s="41">
        <v>21</v>
      </c>
      <c r="AU44" s="41">
        <v>2</v>
      </c>
      <c r="AV44" s="41">
        <v>7</v>
      </c>
      <c r="AW44" s="41">
        <v>2</v>
      </c>
      <c r="AX44" s="41">
        <v>1</v>
      </c>
      <c r="AY44" s="61" t="s">
        <v>135</v>
      </c>
      <c r="AZ44" s="62"/>
      <c r="BA44" s="41"/>
      <c r="BE44" s="9"/>
      <c r="BG44" s="9"/>
      <c r="BH44" s="9"/>
      <c r="BI44" s="9"/>
      <c r="BJ44" s="9"/>
      <c r="BK44" s="9"/>
      <c r="BL44" s="9"/>
      <c r="BM44" s="9"/>
      <c r="BN44" s="9"/>
      <c r="BO44" s="1"/>
      <c r="BP44" s="5"/>
      <c r="BQ44" s="44" t="s">
        <v>119</v>
      </c>
      <c r="BR44" s="44"/>
      <c r="BS44" s="44"/>
      <c r="BT44" s="14" t="s">
        <v>155</v>
      </c>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L44" s="1"/>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1"/>
      <c r="EM44" s="16"/>
      <c r="EN44" s="16"/>
      <c r="EO44" s="16"/>
      <c r="EP44" s="16"/>
      <c r="EQ44" s="16"/>
      <c r="ER44" s="16"/>
      <c r="ES44" s="16"/>
      <c r="ET44" s="16"/>
      <c r="EU44" s="16"/>
      <c r="EV44" s="16"/>
      <c r="EW44" s="6"/>
      <c r="EX44" s="1"/>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row>
    <row r="45" spans="1:243" s="11" customFormat="1" ht="12.75" customHeight="1">
      <c r="A45" s="1"/>
      <c r="B45" s="5"/>
      <c r="C45" s="44" t="s">
        <v>127</v>
      </c>
      <c r="D45" s="44"/>
      <c r="E45" s="44"/>
      <c r="F45" s="17" t="s">
        <v>156</v>
      </c>
      <c r="G45" s="59" t="s">
        <v>26</v>
      </c>
      <c r="H45" s="66">
        <v>240</v>
      </c>
      <c r="I45" s="67">
        <v>300</v>
      </c>
      <c r="J45" s="66">
        <v>660</v>
      </c>
      <c r="K45" s="67">
        <v>660</v>
      </c>
      <c r="L45" s="66">
        <v>360</v>
      </c>
      <c r="M45" s="67">
        <v>720</v>
      </c>
      <c r="N45" s="66">
        <v>360</v>
      </c>
      <c r="O45" s="67">
        <v>300</v>
      </c>
      <c r="P45" s="66">
        <v>300</v>
      </c>
      <c r="Q45" s="67">
        <v>420</v>
      </c>
      <c r="R45" s="66">
        <v>1020</v>
      </c>
      <c r="S45" s="67">
        <v>480</v>
      </c>
      <c r="T45" s="66">
        <v>360</v>
      </c>
      <c r="U45" s="67">
        <v>300</v>
      </c>
      <c r="V45" s="66">
        <v>540</v>
      </c>
      <c r="W45" s="67">
        <v>300</v>
      </c>
      <c r="X45" s="66">
        <v>360</v>
      </c>
      <c r="Y45" s="67">
        <v>420</v>
      </c>
      <c r="Z45" s="66">
        <v>300</v>
      </c>
      <c r="AA45" s="67">
        <v>480</v>
      </c>
      <c r="AB45" s="66">
        <v>300</v>
      </c>
      <c r="AC45" s="67">
        <v>240</v>
      </c>
      <c r="AD45" s="66">
        <v>360</v>
      </c>
      <c r="AE45" s="67">
        <v>540</v>
      </c>
      <c r="AF45" s="66">
        <v>240</v>
      </c>
      <c r="AG45" s="67">
        <v>600</v>
      </c>
      <c r="AH45" s="66">
        <v>420</v>
      </c>
      <c r="AI45" s="67">
        <v>360</v>
      </c>
      <c r="AJ45" s="66">
        <v>600</v>
      </c>
      <c r="AK45" s="67">
        <v>420</v>
      </c>
      <c r="AL45" s="66">
        <v>240</v>
      </c>
      <c r="AM45" s="67">
        <v>780</v>
      </c>
      <c r="AN45" s="66">
        <v>300</v>
      </c>
      <c r="AO45" s="67">
        <v>1020</v>
      </c>
      <c r="AP45" s="66">
        <v>420</v>
      </c>
      <c r="AQ45" s="67">
        <v>360</v>
      </c>
      <c r="AR45" s="66">
        <v>540</v>
      </c>
      <c r="AS45" s="67">
        <v>600</v>
      </c>
      <c r="AT45" s="66">
        <v>720</v>
      </c>
      <c r="AU45" s="67">
        <v>300</v>
      </c>
      <c r="AV45" s="66">
        <v>300</v>
      </c>
      <c r="AW45" s="67">
        <v>360</v>
      </c>
      <c r="AX45" s="66">
        <v>240</v>
      </c>
      <c r="AY45" s="61" t="s">
        <v>127</v>
      </c>
      <c r="AZ45" s="62"/>
      <c r="BA45" s="59" t="s">
        <v>26</v>
      </c>
      <c r="BE45" s="9"/>
      <c r="BF45" s="9"/>
      <c r="BG45" s="9"/>
      <c r="BH45" s="9"/>
      <c r="BI45" s="9"/>
      <c r="BJ45" s="9"/>
      <c r="BK45" s="9"/>
      <c r="BL45" s="9"/>
      <c r="BM45" s="9"/>
      <c r="BN45" s="9"/>
      <c r="BO45" s="1"/>
      <c r="BP45" s="5"/>
      <c r="BQ45" s="44" t="s">
        <v>119</v>
      </c>
      <c r="BR45" s="44"/>
      <c r="BS45" s="44"/>
      <c r="BT45" s="17"/>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L45" s="1"/>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1"/>
      <c r="EM45" s="16"/>
      <c r="EN45" s="16"/>
      <c r="EO45" s="16"/>
      <c r="EP45" s="16"/>
      <c r="EQ45" s="16"/>
      <c r="ER45" s="16"/>
      <c r="ES45" s="16"/>
      <c r="ET45" s="16"/>
      <c r="EU45" s="16"/>
      <c r="EV45" s="16"/>
      <c r="EW45" s="6"/>
      <c r="EX45" s="1"/>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row>
    <row r="46" spans="1:243" s="11" customFormat="1" ht="12.75" customHeight="1">
      <c r="A46" s="1"/>
      <c r="B46" s="5"/>
      <c r="C46" s="44"/>
      <c r="D46" s="44"/>
      <c r="E46" s="44"/>
      <c r="F46" s="14" t="s">
        <v>157</v>
      </c>
      <c r="G46" s="58"/>
      <c r="H46" s="66">
        <v>240</v>
      </c>
      <c r="I46" s="67">
        <v>300</v>
      </c>
      <c r="J46" s="66">
        <v>660</v>
      </c>
      <c r="K46" s="67">
        <v>660</v>
      </c>
      <c r="L46" s="66">
        <v>360</v>
      </c>
      <c r="M46" s="67">
        <v>720</v>
      </c>
      <c r="N46" s="66">
        <v>360</v>
      </c>
      <c r="O46" s="67">
        <v>300</v>
      </c>
      <c r="P46" s="66">
        <v>300</v>
      </c>
      <c r="Q46" s="67">
        <v>420</v>
      </c>
      <c r="R46" s="66">
        <v>1020</v>
      </c>
      <c r="S46" s="67">
        <v>480</v>
      </c>
      <c r="T46" s="66">
        <v>360</v>
      </c>
      <c r="U46" s="67">
        <v>300</v>
      </c>
      <c r="V46" s="66">
        <v>540</v>
      </c>
      <c r="W46" s="67">
        <v>300</v>
      </c>
      <c r="X46" s="66">
        <v>360</v>
      </c>
      <c r="Y46" s="67">
        <v>420</v>
      </c>
      <c r="Z46" s="66">
        <v>300</v>
      </c>
      <c r="AA46" s="67">
        <v>480</v>
      </c>
      <c r="AB46" s="66">
        <v>300</v>
      </c>
      <c r="AC46" s="67">
        <v>240</v>
      </c>
      <c r="AD46" s="66">
        <v>360</v>
      </c>
      <c r="AE46" s="67">
        <v>540</v>
      </c>
      <c r="AF46" s="66">
        <v>240</v>
      </c>
      <c r="AG46" s="67">
        <v>600</v>
      </c>
      <c r="AH46" s="66">
        <v>420</v>
      </c>
      <c r="AI46" s="67">
        <v>360</v>
      </c>
      <c r="AJ46" s="66">
        <v>600</v>
      </c>
      <c r="AK46" s="67">
        <v>420</v>
      </c>
      <c r="AL46" s="66">
        <v>240</v>
      </c>
      <c r="AM46" s="67">
        <v>780</v>
      </c>
      <c r="AN46" s="66">
        <v>300</v>
      </c>
      <c r="AO46" s="67">
        <v>1020</v>
      </c>
      <c r="AP46" s="66">
        <v>420</v>
      </c>
      <c r="AQ46" s="67">
        <v>360</v>
      </c>
      <c r="AR46" s="66">
        <v>540</v>
      </c>
      <c r="AS46" s="67">
        <v>600</v>
      </c>
      <c r="AT46" s="66">
        <v>720</v>
      </c>
      <c r="AU46" s="67">
        <v>300</v>
      </c>
      <c r="AV46" s="66">
        <v>300</v>
      </c>
      <c r="AW46" s="67">
        <v>360</v>
      </c>
      <c r="AX46" s="66">
        <v>240</v>
      </c>
      <c r="AY46" s="61"/>
      <c r="AZ46" s="62"/>
      <c r="BA46" s="58"/>
      <c r="BE46" s="9"/>
      <c r="BF46" s="9"/>
      <c r="BG46" s="9"/>
      <c r="BH46" s="9"/>
      <c r="BI46" s="9"/>
      <c r="BJ46" s="9"/>
      <c r="BK46" s="9"/>
      <c r="BL46" s="9"/>
      <c r="BM46" s="9"/>
      <c r="BN46" s="9"/>
      <c r="BO46" s="1"/>
      <c r="BP46" s="5"/>
      <c r="BQ46" s="44" t="s">
        <v>119</v>
      </c>
      <c r="BR46" s="44"/>
      <c r="BS46" s="44"/>
      <c r="BT46" s="14"/>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L46" s="1"/>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1"/>
      <c r="EM46" s="16"/>
      <c r="EN46" s="16"/>
      <c r="EO46" s="16"/>
      <c r="EP46" s="16"/>
      <c r="EQ46" s="16"/>
      <c r="ER46" s="16"/>
      <c r="ES46" s="16"/>
      <c r="ET46" s="16"/>
      <c r="EU46" s="16"/>
      <c r="EV46" s="16"/>
      <c r="EW46" s="6"/>
      <c r="EX46" s="1"/>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row>
    <row r="47" spans="1:243" s="11" customFormat="1" ht="12.75" customHeight="1">
      <c r="A47" s="1"/>
      <c r="B47" s="5"/>
      <c r="C47" s="44" t="s">
        <v>121</v>
      </c>
      <c r="D47" s="44"/>
      <c r="E47" s="44"/>
      <c r="F47" s="17" t="s">
        <v>158</v>
      </c>
      <c r="G47" s="60"/>
      <c r="H47" s="64">
        <v>68</v>
      </c>
      <c r="I47" s="65">
        <v>72</v>
      </c>
      <c r="J47" s="64">
        <v>264</v>
      </c>
      <c r="K47" s="65">
        <v>192</v>
      </c>
      <c r="L47" s="64">
        <v>48</v>
      </c>
      <c r="M47" s="65">
        <v>124</v>
      </c>
      <c r="N47" s="64">
        <v>60</v>
      </c>
      <c r="O47" s="65">
        <v>104</v>
      </c>
      <c r="P47" s="64">
        <v>80</v>
      </c>
      <c r="Q47" s="65">
        <v>96</v>
      </c>
      <c r="R47" s="64">
        <v>236</v>
      </c>
      <c r="S47" s="65">
        <v>124</v>
      </c>
      <c r="T47" s="64">
        <v>112</v>
      </c>
      <c r="U47" s="65">
        <v>48</v>
      </c>
      <c r="V47" s="64">
        <v>140</v>
      </c>
      <c r="W47" s="65">
        <v>152</v>
      </c>
      <c r="X47" s="64">
        <v>68</v>
      </c>
      <c r="Y47" s="65">
        <v>144</v>
      </c>
      <c r="Z47" s="64">
        <v>24</v>
      </c>
      <c r="AA47" s="65">
        <v>32</v>
      </c>
      <c r="AB47" s="64">
        <v>72</v>
      </c>
      <c r="AC47" s="65">
        <v>16</v>
      </c>
      <c r="AD47" s="64">
        <v>80</v>
      </c>
      <c r="AE47" s="65">
        <v>284</v>
      </c>
      <c r="AF47" s="64">
        <v>20</v>
      </c>
      <c r="AG47" s="65">
        <v>320</v>
      </c>
      <c r="AH47" s="64">
        <v>136</v>
      </c>
      <c r="AI47" s="65">
        <v>76</v>
      </c>
      <c r="AJ47" s="64">
        <v>284</v>
      </c>
      <c r="AK47" s="65">
        <v>136</v>
      </c>
      <c r="AL47" s="64">
        <v>84</v>
      </c>
      <c r="AM47" s="65">
        <v>268</v>
      </c>
      <c r="AN47" s="64">
        <v>208</v>
      </c>
      <c r="AO47" s="65">
        <v>272</v>
      </c>
      <c r="AP47" s="64">
        <v>176</v>
      </c>
      <c r="AQ47" s="65">
        <v>60</v>
      </c>
      <c r="AR47" s="64">
        <v>188</v>
      </c>
      <c r="AS47" s="65">
        <v>240</v>
      </c>
      <c r="AT47" s="64">
        <v>496</v>
      </c>
      <c r="AU47" s="65">
        <v>36</v>
      </c>
      <c r="AV47" s="64">
        <v>172</v>
      </c>
      <c r="AW47" s="65">
        <v>56</v>
      </c>
      <c r="AX47" s="64">
        <v>20</v>
      </c>
      <c r="AY47" s="61" t="s">
        <v>121</v>
      </c>
      <c r="AZ47" s="62"/>
      <c r="BA47" s="60"/>
      <c r="BE47" s="9"/>
      <c r="BF47" s="9"/>
      <c r="BG47" s="9"/>
      <c r="BH47" s="9"/>
      <c r="BI47" s="9"/>
      <c r="BJ47" s="9"/>
      <c r="BK47" s="9"/>
      <c r="BL47" s="9"/>
      <c r="BM47" s="9"/>
      <c r="BN47" s="9"/>
      <c r="BO47" s="1"/>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1"/>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1"/>
      <c r="EM47" s="16"/>
      <c r="EN47" s="16"/>
      <c r="EO47" s="16"/>
      <c r="EP47" s="16"/>
      <c r="EQ47" s="16"/>
      <c r="ER47" s="16"/>
      <c r="ES47" s="16"/>
      <c r="ET47" s="16"/>
      <c r="EU47" s="16"/>
      <c r="EV47" s="16"/>
      <c r="EW47" s="6"/>
      <c r="EX47" s="1"/>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row>
    <row r="48" spans="1:243" s="11" customFormat="1" ht="12.75" customHeight="1">
      <c r="A48" s="1"/>
      <c r="B48" s="5"/>
      <c r="C48" s="44"/>
      <c r="D48" s="44"/>
      <c r="E48" s="44"/>
      <c r="F48" s="14" t="s">
        <v>159</v>
      </c>
      <c r="G48" s="60"/>
      <c r="H48" s="64"/>
      <c r="I48" s="65"/>
      <c r="J48" s="64"/>
      <c r="K48" s="65"/>
      <c r="L48" s="64"/>
      <c r="M48" s="65"/>
      <c r="N48" s="64"/>
      <c r="O48" s="65"/>
      <c r="P48" s="64"/>
      <c r="Q48" s="65"/>
      <c r="R48" s="64"/>
      <c r="S48" s="65"/>
      <c r="T48" s="64"/>
      <c r="U48" s="65"/>
      <c r="V48" s="64"/>
      <c r="W48" s="65"/>
      <c r="X48" s="64"/>
      <c r="Y48" s="65"/>
      <c r="Z48" s="64"/>
      <c r="AA48" s="65"/>
      <c r="AB48" s="64"/>
      <c r="AC48" s="65"/>
      <c r="AD48" s="64"/>
      <c r="AE48" s="65"/>
      <c r="AF48" s="64"/>
      <c r="AG48" s="65"/>
      <c r="AH48" s="64"/>
      <c r="AI48" s="65"/>
      <c r="AJ48" s="64"/>
      <c r="AK48" s="65"/>
      <c r="AL48" s="64"/>
      <c r="AM48" s="65"/>
      <c r="AN48" s="64"/>
      <c r="AO48" s="65"/>
      <c r="AP48" s="64"/>
      <c r="AQ48" s="65"/>
      <c r="AR48" s="64"/>
      <c r="AS48" s="65"/>
      <c r="AT48" s="64"/>
      <c r="AU48" s="65"/>
      <c r="AV48" s="64"/>
      <c r="AW48" s="65"/>
      <c r="AX48" s="64"/>
      <c r="AY48" s="61"/>
      <c r="AZ48" s="62"/>
      <c r="BA48" s="60"/>
      <c r="BE48" s="9"/>
      <c r="BF48" s="9"/>
      <c r="BG48" s="9"/>
      <c r="BH48" s="9"/>
      <c r="BI48" s="9"/>
      <c r="BJ48" s="9"/>
      <c r="BK48" s="9"/>
      <c r="BL48" s="9"/>
      <c r="BM48" s="9"/>
      <c r="BN48" s="9"/>
      <c r="BO48" s="1"/>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1"/>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1"/>
      <c r="EM48" s="16"/>
      <c r="EN48" s="16"/>
      <c r="EO48" s="16"/>
      <c r="EP48" s="16"/>
      <c r="EQ48" s="16"/>
      <c r="ER48" s="16"/>
      <c r="ES48" s="16"/>
      <c r="ET48" s="16"/>
      <c r="EU48" s="16"/>
      <c r="EV48" s="16"/>
      <c r="EW48" s="6"/>
      <c r="EX48" s="1"/>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row>
    <row r="49" spans="1:243" s="46" customFormat="1" ht="12.75" customHeight="1">
      <c r="A49" s="1"/>
      <c r="B49" s="5"/>
      <c r="C49" s="44"/>
      <c r="D49" s="44"/>
      <c r="E49" s="44"/>
      <c r="F49" s="17" t="s">
        <v>160</v>
      </c>
      <c r="G49" s="42">
        <v>1</v>
      </c>
      <c r="H49" s="42">
        <v>3</v>
      </c>
      <c r="I49" s="42">
        <v>4</v>
      </c>
      <c r="J49" s="42">
        <v>10</v>
      </c>
      <c r="K49" s="42">
        <v>10</v>
      </c>
      <c r="L49" s="42">
        <v>5</v>
      </c>
      <c r="M49" s="42">
        <v>11</v>
      </c>
      <c r="N49" s="42">
        <v>5</v>
      </c>
      <c r="O49" s="42">
        <v>4</v>
      </c>
      <c r="P49" s="42">
        <v>4</v>
      </c>
      <c r="Q49" s="42">
        <v>6</v>
      </c>
      <c r="R49" s="42">
        <v>16</v>
      </c>
      <c r="S49" s="42">
        <v>7</v>
      </c>
      <c r="T49" s="42">
        <v>5</v>
      </c>
      <c r="U49" s="42">
        <v>4</v>
      </c>
      <c r="V49" s="42">
        <v>8</v>
      </c>
      <c r="W49" s="42">
        <v>4</v>
      </c>
      <c r="X49" s="42">
        <v>5</v>
      </c>
      <c r="Y49" s="42">
        <v>6</v>
      </c>
      <c r="Z49" s="42">
        <v>4</v>
      </c>
      <c r="AA49" s="42">
        <v>7</v>
      </c>
      <c r="AB49" s="42">
        <v>4</v>
      </c>
      <c r="AC49" s="42">
        <v>3</v>
      </c>
      <c r="AD49" s="42">
        <v>5</v>
      </c>
      <c r="AE49" s="42">
        <v>8</v>
      </c>
      <c r="AF49" s="42">
        <v>3</v>
      </c>
      <c r="AG49" s="42">
        <v>9</v>
      </c>
      <c r="AH49" s="42">
        <v>6</v>
      </c>
      <c r="AI49" s="42">
        <v>5</v>
      </c>
      <c r="AJ49" s="42">
        <v>9</v>
      </c>
      <c r="AK49" s="42">
        <v>6</v>
      </c>
      <c r="AL49" s="42">
        <v>3</v>
      </c>
      <c r="AM49" s="42">
        <v>12</v>
      </c>
      <c r="AN49" s="42">
        <v>4</v>
      </c>
      <c r="AO49" s="42">
        <v>16</v>
      </c>
      <c r="AP49" s="42">
        <v>6</v>
      </c>
      <c r="AQ49" s="42">
        <v>5</v>
      </c>
      <c r="AR49" s="42">
        <v>8</v>
      </c>
      <c r="AS49" s="42">
        <v>9</v>
      </c>
      <c r="AT49" s="42">
        <v>11</v>
      </c>
      <c r="AU49" s="42">
        <v>4</v>
      </c>
      <c r="AV49" s="42">
        <v>4</v>
      </c>
      <c r="AW49" s="42">
        <v>5</v>
      </c>
      <c r="AX49" s="42">
        <v>3</v>
      </c>
      <c r="AY49" s="42"/>
      <c r="AZ49" s="42"/>
      <c r="BA49" s="42"/>
      <c r="BB49" s="11"/>
      <c r="BC49" s="11"/>
      <c r="BD49" s="11"/>
      <c r="BE49" s="9"/>
      <c r="BF49" s="9"/>
      <c r="BG49" s="9"/>
      <c r="BH49" s="9"/>
      <c r="BI49" s="9"/>
      <c r="BJ49" s="9"/>
      <c r="BK49" s="9"/>
      <c r="BL49" s="9"/>
      <c r="BM49" s="9"/>
      <c r="BN49" s="9"/>
      <c r="BO49" s="1"/>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1"/>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1"/>
      <c r="EM49" s="16"/>
      <c r="EN49" s="16"/>
      <c r="EO49" s="16"/>
      <c r="EP49" s="16"/>
      <c r="EQ49" s="16"/>
      <c r="ER49" s="16"/>
      <c r="ES49" s="16"/>
      <c r="ET49" s="16"/>
      <c r="EU49" s="16"/>
      <c r="EV49" s="16"/>
      <c r="EW49" s="6"/>
      <c r="EX49" s="1"/>
      <c r="EY49" s="55"/>
      <c r="EZ49" s="55"/>
      <c r="FA49" s="55"/>
      <c r="FB49" s="55"/>
      <c r="FC49" s="55"/>
      <c r="FD49" s="55"/>
      <c r="FE49" s="55"/>
      <c r="FF49" s="55"/>
      <c r="FG49" s="55"/>
      <c r="FH49" s="55"/>
      <c r="FI49" s="55"/>
      <c r="FJ49" s="55"/>
      <c r="FK49" s="55"/>
      <c r="FL49" s="55"/>
      <c r="FM49" s="55"/>
      <c r="FN49" s="55"/>
      <c r="FO49" s="55"/>
      <c r="FP49" s="55"/>
      <c r="FQ49" s="55"/>
      <c r="FR49" s="55"/>
      <c r="FS49" s="55"/>
      <c r="FT49" s="55"/>
      <c r="FU49" s="55"/>
      <c r="FV49" s="55"/>
      <c r="FW49" s="55"/>
      <c r="FX49" s="55"/>
      <c r="FY49" s="55"/>
      <c r="FZ49" s="55"/>
      <c r="GA49" s="55"/>
      <c r="GB49" s="55"/>
      <c r="GC49" s="55"/>
      <c r="GD49" s="55"/>
      <c r="GE49" s="55"/>
      <c r="GF49" s="55"/>
      <c r="GG49" s="55"/>
      <c r="GH49" s="55"/>
      <c r="GI49" s="55"/>
      <c r="GJ49" s="55"/>
      <c r="GK49" s="55"/>
      <c r="GL49" s="55"/>
      <c r="GM49" s="55"/>
      <c r="GN49" s="55"/>
      <c r="GO49" s="55"/>
      <c r="GP49" s="55"/>
      <c r="GQ49" s="55"/>
      <c r="GR49" s="55"/>
      <c r="GS49" s="55"/>
      <c r="GT49" s="55"/>
      <c r="GU49" s="55"/>
      <c r="GV49" s="55"/>
      <c r="GW49" s="55"/>
      <c r="GX49" s="55"/>
      <c r="GY49" s="55"/>
      <c r="GZ49" s="55"/>
      <c r="HA49" s="55"/>
      <c r="HB49" s="55"/>
      <c r="HC49" s="55"/>
      <c r="HD49" s="55"/>
      <c r="HE49" s="55"/>
      <c r="HF49" s="55"/>
      <c r="HG49" s="55"/>
      <c r="HH49" s="55"/>
      <c r="HI49" s="55"/>
      <c r="HJ49" s="55"/>
      <c r="HK49" s="55"/>
      <c r="HL49" s="55"/>
      <c r="HM49" s="55"/>
      <c r="HN49" s="55"/>
      <c r="HO49" s="55"/>
      <c r="HP49" s="55"/>
      <c r="HQ49" s="55"/>
      <c r="HR49" s="55"/>
      <c r="HS49" s="55"/>
      <c r="HT49" s="55"/>
      <c r="HU49" s="55"/>
      <c r="HV49" s="55"/>
      <c r="HW49" s="55"/>
      <c r="HX49" s="55"/>
      <c r="HY49" s="55"/>
      <c r="HZ49" s="55"/>
      <c r="IA49" s="55"/>
      <c r="IB49" s="55"/>
      <c r="IC49" s="55"/>
      <c r="ID49" s="55"/>
      <c r="IE49" s="55"/>
      <c r="IF49" s="55"/>
      <c r="IG49" s="55"/>
      <c r="IH49" s="55"/>
      <c r="II49" s="55"/>
    </row>
    <row r="50" spans="1:243" s="47" customFormat="1" ht="12.75" customHeight="1">
      <c r="A50" s="1"/>
      <c r="B50" s="5"/>
      <c r="C50" s="44"/>
      <c r="D50" s="44"/>
      <c r="E50" s="44"/>
      <c r="F50" s="44"/>
      <c r="G50" s="63">
        <v>40052</v>
      </c>
      <c r="H50" s="63">
        <v>40053.5</v>
      </c>
      <c r="I50" s="63">
        <v>40056.333333333336</v>
      </c>
      <c r="J50" s="63">
        <v>40059.333333333336</v>
      </c>
      <c r="K50" s="63">
        <v>40070.333333333336</v>
      </c>
      <c r="L50" s="63">
        <v>40078.333333333336</v>
      </c>
      <c r="M50" s="63">
        <v>40080.333333333336</v>
      </c>
      <c r="N50" s="63">
        <v>40085.5</v>
      </c>
      <c r="O50" s="63">
        <v>40088</v>
      </c>
      <c r="P50" s="63">
        <v>40092.333333333336</v>
      </c>
      <c r="Q50" s="63">
        <v>40095.666666666664</v>
      </c>
      <c r="R50" s="63">
        <v>40099.666666666664</v>
      </c>
      <c r="S50" s="63">
        <v>40109.5</v>
      </c>
      <c r="T50" s="63">
        <v>40114.666666666664</v>
      </c>
      <c r="U50" s="63">
        <v>40119.333333333336</v>
      </c>
      <c r="V50" s="63">
        <v>40121.333333333336</v>
      </c>
      <c r="W50" s="63">
        <v>40127.166666666664</v>
      </c>
      <c r="X50" s="63">
        <v>40133.5</v>
      </c>
      <c r="Y50" s="63">
        <v>40136.333333333336</v>
      </c>
      <c r="Z50" s="63">
        <v>40142.333333333336</v>
      </c>
      <c r="AA50" s="63">
        <v>40143.333333333336</v>
      </c>
      <c r="AB50" s="63">
        <v>40144.666666666664</v>
      </c>
      <c r="AC50" s="63">
        <v>40147.666666666664</v>
      </c>
      <c r="AD50" s="63">
        <v>40148.333333333336</v>
      </c>
      <c r="AE50" s="63">
        <v>40151.666666666664</v>
      </c>
      <c r="AF50" s="63">
        <v>40163.5</v>
      </c>
      <c r="AG50" s="63">
        <v>40164.333333333336</v>
      </c>
      <c r="AH50" s="63">
        <v>40177.666666666664</v>
      </c>
      <c r="AI50" s="63">
        <v>40183.333333333336</v>
      </c>
      <c r="AJ50" s="63">
        <v>40186.5</v>
      </c>
      <c r="AK50" s="63">
        <v>40198.333333333336</v>
      </c>
      <c r="AL50" s="63">
        <v>40204</v>
      </c>
      <c r="AM50" s="63">
        <v>40207.5</v>
      </c>
      <c r="AN50" s="63">
        <v>40218.666666666664</v>
      </c>
      <c r="AO50" s="63">
        <v>40227.333333333336</v>
      </c>
      <c r="AP50" s="63">
        <v>40238.666666666664</v>
      </c>
      <c r="AQ50" s="63">
        <v>40246</v>
      </c>
      <c r="AR50" s="63">
        <v>40248.5</v>
      </c>
      <c r="AS50" s="63">
        <v>40256.333333333336</v>
      </c>
      <c r="AT50" s="63">
        <v>40266.333333333336</v>
      </c>
      <c r="AU50" s="63">
        <v>40287</v>
      </c>
      <c r="AV50" s="63">
        <v>40288.5</v>
      </c>
      <c r="AW50" s="63">
        <v>40295.666666666664</v>
      </c>
      <c r="AX50" s="63">
        <v>40298</v>
      </c>
      <c r="AY50" s="63"/>
      <c r="AZ50" s="63"/>
      <c r="BA50" s="63"/>
      <c r="BB50" s="11"/>
      <c r="BC50" s="11"/>
      <c r="BD50" s="11"/>
      <c r="BE50" s="9"/>
      <c r="BF50" s="9"/>
      <c r="BG50" s="9"/>
      <c r="BH50" s="9"/>
      <c r="BI50" s="9"/>
      <c r="BJ50" s="9"/>
      <c r="BK50" s="9"/>
      <c r="BL50" s="9"/>
      <c r="BM50" s="9"/>
      <c r="BN50" s="9"/>
      <c r="BO50" s="1"/>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1"/>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1"/>
      <c r="EM50" s="16"/>
      <c r="EN50" s="16"/>
      <c r="EO50" s="84" t="s">
        <v>161</v>
      </c>
      <c r="EP50" s="85"/>
      <c r="EQ50" s="85"/>
      <c r="ER50" s="85"/>
      <c r="ES50" s="85"/>
      <c r="ET50" s="85"/>
      <c r="EU50" s="85"/>
      <c r="EV50" s="16"/>
      <c r="EW50" s="6"/>
      <c r="EX50" s="1"/>
      <c r="EY50" s="56"/>
      <c r="EZ50" s="56"/>
      <c r="FA50" s="56"/>
      <c r="FB50" s="56"/>
      <c r="FC50" s="56"/>
      <c r="FD50" s="56"/>
      <c r="FE50" s="56"/>
      <c r="FF50" s="56"/>
      <c r="FG50" s="56"/>
      <c r="FH50" s="56"/>
      <c r="FI50" s="56"/>
      <c r="FJ50" s="56"/>
      <c r="FK50" s="56"/>
      <c r="FL50" s="56"/>
      <c r="FM50" s="56"/>
      <c r="FN50" s="56"/>
      <c r="FO50" s="56"/>
      <c r="FP50" s="56"/>
      <c r="FQ50" s="56"/>
      <c r="FR50" s="56"/>
      <c r="FS50" s="56"/>
      <c r="FT50" s="56"/>
      <c r="FU50" s="56"/>
      <c r="FV50" s="56"/>
      <c r="FW50" s="56"/>
      <c r="FX50" s="56"/>
      <c r="FY50" s="56"/>
      <c r="FZ50" s="56"/>
      <c r="GA50" s="56"/>
      <c r="GB50" s="56"/>
      <c r="GC50" s="56"/>
      <c r="GD50" s="56"/>
      <c r="GE50" s="56"/>
      <c r="GF50" s="56"/>
      <c r="GG50" s="56"/>
      <c r="GH50" s="56"/>
      <c r="GI50" s="56"/>
      <c r="GJ50" s="56"/>
      <c r="GK50" s="56"/>
      <c r="GL50" s="56"/>
      <c r="GM50" s="56"/>
      <c r="GN50" s="56"/>
      <c r="GO50" s="56"/>
      <c r="GP50" s="56"/>
      <c r="GQ50" s="56"/>
      <c r="GR50" s="56"/>
      <c r="GS50" s="56"/>
      <c r="GT50" s="56"/>
      <c r="GU50" s="56"/>
      <c r="GV50" s="56"/>
      <c r="GW50" s="56"/>
      <c r="GX50" s="56"/>
      <c r="GY50" s="56"/>
      <c r="GZ50" s="56"/>
      <c r="HA50" s="56"/>
      <c r="HB50" s="56"/>
      <c r="HC50" s="56"/>
      <c r="HD50" s="56"/>
      <c r="HE50" s="56"/>
      <c r="HF50" s="56"/>
      <c r="HG50" s="56"/>
      <c r="HH50" s="56"/>
      <c r="HI50" s="56"/>
      <c r="HJ50" s="56"/>
      <c r="HK50" s="56"/>
      <c r="HL50" s="56"/>
      <c r="HM50" s="56"/>
      <c r="HN50" s="56"/>
      <c r="HO50" s="56"/>
      <c r="HP50" s="56"/>
      <c r="HQ50" s="56"/>
      <c r="HR50" s="56"/>
      <c r="HS50" s="56"/>
      <c r="HT50" s="56"/>
      <c r="HU50" s="56"/>
      <c r="HV50" s="56"/>
      <c r="HW50" s="56"/>
      <c r="HX50" s="56"/>
      <c r="HY50" s="56"/>
      <c r="HZ50" s="56"/>
      <c r="IA50" s="56"/>
      <c r="IB50" s="56"/>
      <c r="IC50" s="56"/>
      <c r="ID50" s="56"/>
      <c r="IE50" s="56"/>
      <c r="IF50" s="56"/>
      <c r="IG50" s="56"/>
      <c r="IH50" s="56"/>
      <c r="II50" s="56"/>
    </row>
    <row r="51" spans="1:243" s="47" customFormat="1" ht="12.75" customHeight="1">
      <c r="A51" s="1"/>
      <c r="B51" s="5"/>
      <c r="C51" s="44"/>
      <c r="D51" s="44"/>
      <c r="E51" s="44"/>
      <c r="F51" s="44"/>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11"/>
      <c r="BC51" s="11"/>
      <c r="BD51" s="11"/>
      <c r="BE51" s="9"/>
      <c r="BF51" s="9"/>
      <c r="BG51" s="9"/>
      <c r="BH51" s="9"/>
      <c r="BI51" s="9"/>
      <c r="BJ51" s="9"/>
      <c r="BK51" s="9"/>
      <c r="BL51" s="9"/>
      <c r="BM51" s="9"/>
      <c r="BN51" s="9"/>
      <c r="BO51" s="1"/>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1"/>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1"/>
      <c r="EM51" s="16"/>
      <c r="EN51" s="16"/>
      <c r="EO51" s="85"/>
      <c r="EP51" s="85"/>
      <c r="EQ51" s="85"/>
      <c r="ER51" s="85"/>
      <c r="ES51" s="85"/>
      <c r="ET51" s="85"/>
      <c r="EU51" s="85"/>
      <c r="EV51" s="16"/>
      <c r="EW51" s="6"/>
      <c r="EX51" s="1"/>
      <c r="EY51" s="56"/>
      <c r="EZ51" s="56"/>
      <c r="FA51" s="56"/>
      <c r="FB51" s="56"/>
      <c r="FC51" s="56"/>
      <c r="FD51" s="56"/>
      <c r="FE51" s="56"/>
      <c r="FF51" s="56"/>
      <c r="FG51" s="56"/>
      <c r="FH51" s="56"/>
      <c r="FI51" s="56"/>
      <c r="FJ51" s="56"/>
      <c r="FK51" s="56"/>
      <c r="FL51" s="56"/>
      <c r="FM51" s="56"/>
      <c r="FN51" s="56"/>
      <c r="FO51" s="56"/>
      <c r="FP51" s="56"/>
      <c r="FQ51" s="56"/>
      <c r="FR51" s="56"/>
      <c r="FS51" s="56"/>
      <c r="FT51" s="56"/>
      <c r="FU51" s="56"/>
      <c r="FV51" s="56"/>
      <c r="FW51" s="56"/>
      <c r="FX51" s="56"/>
      <c r="FY51" s="56"/>
      <c r="FZ51" s="56"/>
      <c r="GA51" s="56"/>
      <c r="GB51" s="56"/>
      <c r="GC51" s="56"/>
      <c r="GD51" s="56"/>
      <c r="GE51" s="56"/>
      <c r="GF51" s="56"/>
      <c r="GG51" s="56"/>
      <c r="GH51" s="56"/>
      <c r="GI51" s="56"/>
      <c r="GJ51" s="56"/>
      <c r="GK51" s="56"/>
      <c r="GL51" s="56"/>
      <c r="GM51" s="56"/>
      <c r="GN51" s="56"/>
      <c r="GO51" s="56"/>
      <c r="GP51" s="56"/>
      <c r="GQ51" s="56"/>
      <c r="GR51" s="56"/>
      <c r="GS51" s="56"/>
      <c r="GT51" s="56"/>
      <c r="GU51" s="56"/>
      <c r="GV51" s="56"/>
      <c r="GW51" s="56"/>
      <c r="GX51" s="56"/>
      <c r="GY51" s="56"/>
      <c r="GZ51" s="56"/>
      <c r="HA51" s="56"/>
      <c r="HB51" s="56"/>
      <c r="HC51" s="56"/>
      <c r="HD51" s="56"/>
      <c r="HE51" s="56"/>
      <c r="HF51" s="56"/>
      <c r="HG51" s="56"/>
      <c r="HH51" s="56"/>
      <c r="HI51" s="56"/>
      <c r="HJ51" s="56"/>
      <c r="HK51" s="56"/>
      <c r="HL51" s="56"/>
      <c r="HM51" s="56"/>
      <c r="HN51" s="56"/>
      <c r="HO51" s="56"/>
      <c r="HP51" s="56"/>
      <c r="HQ51" s="56"/>
      <c r="HR51" s="56"/>
      <c r="HS51" s="56"/>
      <c r="HT51" s="56"/>
      <c r="HU51" s="56"/>
      <c r="HV51" s="56"/>
      <c r="HW51" s="56"/>
      <c r="HX51" s="56"/>
      <c r="HY51" s="56"/>
      <c r="HZ51" s="56"/>
      <c r="IA51" s="56"/>
      <c r="IB51" s="56"/>
      <c r="IC51" s="56"/>
      <c r="ID51" s="56"/>
      <c r="IE51" s="56"/>
      <c r="IF51" s="56"/>
      <c r="IG51" s="56"/>
      <c r="IH51" s="56"/>
      <c r="II51" s="56"/>
    </row>
    <row r="52" spans="1:243" s="47" customFormat="1" ht="12.75" customHeight="1">
      <c r="A52" s="1"/>
      <c r="B52" s="5"/>
      <c r="C52" s="44"/>
      <c r="D52" s="44"/>
      <c r="E52" s="44"/>
      <c r="F52" s="44"/>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11"/>
      <c r="BC52" s="11"/>
      <c r="BD52" s="11"/>
      <c r="BE52" s="9"/>
      <c r="BF52" s="9"/>
      <c r="BG52" s="9"/>
      <c r="BH52" s="9"/>
      <c r="BI52" s="9"/>
      <c r="BJ52" s="9"/>
      <c r="BK52" s="9"/>
      <c r="BL52" s="9"/>
      <c r="BM52" s="9"/>
      <c r="BN52" s="9"/>
      <c r="BO52" s="1"/>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1"/>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1"/>
      <c r="EM52" s="16"/>
      <c r="EN52" s="16"/>
      <c r="EO52" s="85"/>
      <c r="EP52" s="85"/>
      <c r="EQ52" s="85"/>
      <c r="ER52" s="85"/>
      <c r="ES52" s="85"/>
      <c r="ET52" s="85"/>
      <c r="EU52" s="85"/>
      <c r="EV52" s="16"/>
      <c r="EW52" s="6"/>
      <c r="EX52" s="1"/>
      <c r="EY52" s="56"/>
      <c r="EZ52" s="56"/>
      <c r="FA52" s="56"/>
      <c r="FB52" s="56"/>
      <c r="FC52" s="56"/>
      <c r="FD52" s="56"/>
      <c r="FE52" s="56"/>
      <c r="FF52" s="56"/>
      <c r="FG52" s="56"/>
      <c r="FH52" s="56"/>
      <c r="FI52" s="56"/>
      <c r="FJ52" s="56"/>
      <c r="FK52" s="56"/>
      <c r="FL52" s="56"/>
      <c r="FM52" s="56"/>
      <c r="FN52" s="56"/>
      <c r="FO52" s="56"/>
      <c r="FP52" s="56"/>
      <c r="FQ52" s="56"/>
      <c r="FR52" s="56"/>
      <c r="FS52" s="56"/>
      <c r="FT52" s="56"/>
      <c r="FU52" s="56"/>
      <c r="FV52" s="56"/>
      <c r="FW52" s="56"/>
      <c r="FX52" s="56"/>
      <c r="FY52" s="56"/>
      <c r="FZ52" s="56"/>
      <c r="GA52" s="56"/>
      <c r="GB52" s="56"/>
      <c r="GC52" s="56"/>
      <c r="GD52" s="56"/>
      <c r="GE52" s="56"/>
      <c r="GF52" s="56"/>
      <c r="GG52" s="56"/>
      <c r="GH52" s="56"/>
      <c r="GI52" s="56"/>
      <c r="GJ52" s="56"/>
      <c r="GK52" s="56"/>
      <c r="GL52" s="56"/>
      <c r="GM52" s="56"/>
      <c r="GN52" s="56"/>
      <c r="GO52" s="56"/>
      <c r="GP52" s="56"/>
      <c r="GQ52" s="56"/>
      <c r="GR52" s="56"/>
      <c r="GS52" s="56"/>
      <c r="GT52" s="56"/>
      <c r="GU52" s="56"/>
      <c r="GV52" s="56"/>
      <c r="GW52" s="56"/>
      <c r="GX52" s="56"/>
      <c r="GY52" s="56"/>
      <c r="GZ52" s="56"/>
      <c r="HA52" s="56"/>
      <c r="HB52" s="56"/>
      <c r="HC52" s="56"/>
      <c r="HD52" s="56"/>
      <c r="HE52" s="56"/>
      <c r="HF52" s="56"/>
      <c r="HG52" s="56"/>
      <c r="HH52" s="56"/>
      <c r="HI52" s="56"/>
      <c r="HJ52" s="56"/>
      <c r="HK52" s="56"/>
      <c r="HL52" s="56"/>
      <c r="HM52" s="56"/>
      <c r="HN52" s="56"/>
      <c r="HO52" s="56"/>
      <c r="HP52" s="56"/>
      <c r="HQ52" s="56"/>
      <c r="HR52" s="56"/>
      <c r="HS52" s="56"/>
      <c r="HT52" s="56"/>
      <c r="HU52" s="56"/>
      <c r="HV52" s="56"/>
      <c r="HW52" s="56"/>
      <c r="HX52" s="56"/>
      <c r="HY52" s="56"/>
      <c r="HZ52" s="56"/>
      <c r="IA52" s="56"/>
      <c r="IB52" s="56"/>
      <c r="IC52" s="56"/>
      <c r="ID52" s="56"/>
      <c r="IE52" s="56"/>
      <c r="IF52" s="56"/>
      <c r="IG52" s="56"/>
      <c r="IH52" s="56"/>
      <c r="II52" s="56"/>
    </row>
    <row r="53" spans="1:243" s="47" customFormat="1" ht="12.75" customHeight="1">
      <c r="A53" s="1"/>
      <c r="B53" s="3">
        <v>2</v>
      </c>
      <c r="C53" s="44"/>
      <c r="D53" s="44"/>
      <c r="E53" s="44"/>
      <c r="F53" s="44"/>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11"/>
      <c r="BC53" s="11"/>
      <c r="BD53" s="11"/>
      <c r="BE53" s="9"/>
      <c r="BF53" s="9"/>
      <c r="BG53" s="9"/>
      <c r="BH53" s="9"/>
      <c r="BI53" s="9"/>
      <c r="BJ53" s="9"/>
      <c r="BK53" s="9"/>
      <c r="BL53" s="9"/>
      <c r="BM53" s="9"/>
      <c r="BN53" s="9"/>
      <c r="BO53" s="1"/>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1"/>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1"/>
      <c r="EM53" s="16"/>
      <c r="EN53" s="16"/>
      <c r="EO53" s="85"/>
      <c r="EP53" s="85"/>
      <c r="EQ53" s="85"/>
      <c r="ER53" s="85"/>
      <c r="ES53" s="85"/>
      <c r="ET53" s="85"/>
      <c r="EU53" s="85"/>
      <c r="EV53" s="16"/>
      <c r="EW53" s="6"/>
      <c r="EX53" s="1"/>
      <c r="EY53" s="56"/>
      <c r="EZ53" s="56"/>
      <c r="FA53" s="56"/>
      <c r="FB53" s="56"/>
      <c r="FC53" s="56"/>
      <c r="FD53" s="56"/>
      <c r="FE53" s="56"/>
      <c r="FF53" s="56"/>
      <c r="FG53" s="56"/>
      <c r="FH53" s="56"/>
      <c r="FI53" s="56"/>
      <c r="FJ53" s="56"/>
      <c r="FK53" s="56"/>
      <c r="FL53" s="56"/>
      <c r="FM53" s="56"/>
      <c r="FN53" s="56"/>
      <c r="FO53" s="56"/>
      <c r="FP53" s="56"/>
      <c r="FQ53" s="56"/>
      <c r="FR53" s="56"/>
      <c r="FS53" s="56"/>
      <c r="FT53" s="56"/>
      <c r="FU53" s="56"/>
      <c r="FV53" s="56"/>
      <c r="FW53" s="56"/>
      <c r="FX53" s="56"/>
      <c r="FY53" s="56"/>
      <c r="FZ53" s="56"/>
      <c r="GA53" s="56"/>
      <c r="GB53" s="56"/>
      <c r="GC53" s="56"/>
      <c r="GD53" s="56"/>
      <c r="GE53" s="56"/>
      <c r="GF53" s="56"/>
      <c r="GG53" s="56"/>
      <c r="GH53" s="56"/>
      <c r="GI53" s="56"/>
      <c r="GJ53" s="56"/>
      <c r="GK53" s="56"/>
      <c r="GL53" s="56"/>
      <c r="GM53" s="56"/>
      <c r="GN53" s="56"/>
      <c r="GO53" s="56"/>
      <c r="GP53" s="56"/>
      <c r="GQ53" s="56"/>
      <c r="GR53" s="56"/>
      <c r="GS53" s="56"/>
      <c r="GT53" s="56"/>
      <c r="GU53" s="56"/>
      <c r="GV53" s="56"/>
      <c r="GW53" s="56"/>
      <c r="GX53" s="56"/>
      <c r="GY53" s="56"/>
      <c r="GZ53" s="56"/>
      <c r="HA53" s="56"/>
      <c r="HB53" s="56"/>
      <c r="HC53" s="56"/>
      <c r="HD53" s="56"/>
      <c r="HE53" s="56"/>
      <c r="HF53" s="56"/>
      <c r="HG53" s="56"/>
      <c r="HH53" s="56"/>
      <c r="HI53" s="56"/>
      <c r="HJ53" s="56"/>
      <c r="HK53" s="56"/>
      <c r="HL53" s="56"/>
      <c r="HM53" s="56"/>
      <c r="HN53" s="56"/>
      <c r="HO53" s="56"/>
      <c r="HP53" s="56"/>
      <c r="HQ53" s="56"/>
      <c r="HR53" s="56"/>
      <c r="HS53" s="56"/>
      <c r="HT53" s="56"/>
      <c r="HU53" s="56"/>
      <c r="HV53" s="56"/>
      <c r="HW53" s="56"/>
      <c r="HX53" s="56"/>
      <c r="HY53" s="56"/>
      <c r="HZ53" s="56"/>
      <c r="IA53" s="56"/>
      <c r="IB53" s="56"/>
      <c r="IC53" s="56"/>
      <c r="ID53" s="56"/>
      <c r="IE53" s="56"/>
      <c r="IF53" s="56"/>
      <c r="IG53" s="56"/>
      <c r="IH53" s="56"/>
      <c r="II53" s="56"/>
    </row>
    <row r="54" spans="1:243" s="47" customFormat="1" ht="12.75" customHeight="1">
      <c r="A54" s="1"/>
      <c r="B54" s="5"/>
      <c r="C54" s="44"/>
      <c r="D54" s="44"/>
      <c r="E54" s="44"/>
      <c r="F54" s="44"/>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11"/>
      <c r="BC54" s="11"/>
      <c r="BD54" s="11"/>
      <c r="BE54" s="9"/>
      <c r="BF54" s="9"/>
      <c r="BG54" s="9"/>
      <c r="BH54" s="9"/>
      <c r="BI54" s="9"/>
      <c r="BJ54" s="9"/>
      <c r="BK54" s="9"/>
      <c r="BL54" s="9"/>
      <c r="BM54" s="9"/>
      <c r="BN54" s="9"/>
      <c r="BO54" s="1"/>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1"/>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1"/>
      <c r="EM54" s="6"/>
      <c r="EN54" s="16"/>
      <c r="EO54" s="6"/>
      <c r="EP54" s="6"/>
      <c r="EQ54" s="6"/>
      <c r="ER54" s="6"/>
      <c r="ES54" s="6"/>
      <c r="ET54" s="6"/>
      <c r="EU54" s="6"/>
      <c r="EV54" s="6"/>
      <c r="EW54" s="6"/>
      <c r="EX54" s="1"/>
      <c r="EY54" s="56"/>
      <c r="EZ54" s="56"/>
      <c r="FA54" s="56"/>
      <c r="FB54" s="56"/>
      <c r="FC54" s="56"/>
      <c r="FD54" s="56"/>
      <c r="FE54" s="56"/>
      <c r="FF54" s="56"/>
      <c r="FG54" s="56"/>
      <c r="FH54" s="56"/>
      <c r="FI54" s="56"/>
      <c r="FJ54" s="56"/>
      <c r="FK54" s="56"/>
      <c r="FL54" s="56"/>
      <c r="FM54" s="56"/>
      <c r="FN54" s="56"/>
      <c r="FO54" s="56"/>
      <c r="FP54" s="56"/>
      <c r="FQ54" s="56"/>
      <c r="FR54" s="56"/>
      <c r="FS54" s="56"/>
      <c r="FT54" s="56"/>
      <c r="FU54" s="56"/>
      <c r="FV54" s="56"/>
      <c r="FW54" s="56"/>
      <c r="FX54" s="56"/>
      <c r="FY54" s="56"/>
      <c r="FZ54" s="56"/>
      <c r="GA54" s="56"/>
      <c r="GB54" s="56"/>
      <c r="GC54" s="56"/>
      <c r="GD54" s="56"/>
      <c r="GE54" s="56"/>
      <c r="GF54" s="56"/>
      <c r="GG54" s="56"/>
      <c r="GH54" s="56"/>
      <c r="GI54" s="56"/>
      <c r="GJ54" s="56"/>
      <c r="GK54" s="56"/>
      <c r="GL54" s="56"/>
      <c r="GM54" s="56"/>
      <c r="GN54" s="56"/>
      <c r="GO54" s="56"/>
      <c r="GP54" s="56"/>
      <c r="GQ54" s="56"/>
      <c r="GR54" s="56"/>
      <c r="GS54" s="56"/>
      <c r="GT54" s="56"/>
      <c r="GU54" s="56"/>
      <c r="GV54" s="56"/>
      <c r="GW54" s="56"/>
      <c r="GX54" s="56"/>
      <c r="GY54" s="56"/>
      <c r="GZ54" s="56"/>
      <c r="HA54" s="56"/>
      <c r="HB54" s="56"/>
      <c r="HC54" s="56"/>
      <c r="HD54" s="56"/>
      <c r="HE54" s="56"/>
      <c r="HF54" s="56"/>
      <c r="HG54" s="56"/>
      <c r="HH54" s="56"/>
      <c r="HI54" s="56"/>
      <c r="HJ54" s="56"/>
      <c r="HK54" s="56"/>
      <c r="HL54" s="56"/>
      <c r="HM54" s="56"/>
      <c r="HN54" s="56"/>
      <c r="HO54" s="56"/>
      <c r="HP54" s="56"/>
      <c r="HQ54" s="56"/>
      <c r="HR54" s="56"/>
      <c r="HS54" s="56"/>
      <c r="HT54" s="56"/>
      <c r="HU54" s="56"/>
      <c r="HV54" s="56"/>
      <c r="HW54" s="56"/>
      <c r="HX54" s="56"/>
      <c r="HY54" s="56"/>
      <c r="HZ54" s="56"/>
      <c r="IA54" s="56"/>
      <c r="IB54" s="56"/>
      <c r="IC54" s="56"/>
      <c r="ID54" s="56"/>
      <c r="IE54" s="56"/>
      <c r="IF54" s="56"/>
      <c r="IG54" s="56"/>
      <c r="IH54" s="56"/>
      <c r="II54" s="56"/>
    </row>
    <row r="55" spans="1:243" s="47" customFormat="1" ht="12.75" customHeight="1">
      <c r="A55" s="1"/>
      <c r="B55" s="5"/>
      <c r="C55" s="44"/>
      <c r="D55" s="44"/>
      <c r="E55" s="44"/>
      <c r="F55" s="44"/>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11"/>
      <c r="BC55" s="11"/>
      <c r="BD55" s="11"/>
      <c r="BE55" s="9"/>
      <c r="BF55" s="9"/>
      <c r="BG55" s="9"/>
      <c r="BH55" s="9"/>
      <c r="BI55" s="9"/>
      <c r="BJ55" s="9"/>
      <c r="BK55" s="9"/>
      <c r="BL55" s="9"/>
      <c r="BM55" s="9"/>
      <c r="BN55" s="9"/>
      <c r="BO55" s="1"/>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1"/>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1"/>
      <c r="EM55" s="6"/>
      <c r="EN55" s="6"/>
      <c r="EO55" s="6"/>
      <c r="EP55" s="6"/>
      <c r="EQ55" s="6"/>
      <c r="ER55" s="6"/>
      <c r="ES55" s="6"/>
      <c r="ET55" s="6"/>
      <c r="EU55" s="6"/>
      <c r="EV55" s="6"/>
      <c r="EW55" s="6"/>
      <c r="EX55" s="1"/>
      <c r="EY55" s="56"/>
      <c r="EZ55" s="56"/>
      <c r="FA55" s="56"/>
      <c r="FB55" s="56"/>
      <c r="FC55" s="56"/>
      <c r="FD55" s="56"/>
      <c r="FE55" s="56"/>
      <c r="FF55" s="56"/>
      <c r="FG55" s="56"/>
      <c r="FH55" s="56"/>
      <c r="FI55" s="56"/>
      <c r="FJ55" s="56"/>
      <c r="FK55" s="56"/>
      <c r="FL55" s="56"/>
      <c r="FM55" s="56"/>
      <c r="FN55" s="56"/>
      <c r="FO55" s="56"/>
      <c r="FP55" s="56"/>
      <c r="FQ55" s="56"/>
      <c r="FR55" s="56"/>
      <c r="FS55" s="56"/>
      <c r="FT55" s="56"/>
      <c r="FU55" s="56"/>
      <c r="FV55" s="56"/>
      <c r="FW55" s="56"/>
      <c r="FX55" s="56"/>
      <c r="FY55" s="56"/>
      <c r="FZ55" s="56"/>
      <c r="GA55" s="56"/>
      <c r="GB55" s="56"/>
      <c r="GC55" s="56"/>
      <c r="GD55" s="56"/>
      <c r="GE55" s="56"/>
      <c r="GF55" s="56"/>
      <c r="GG55" s="56"/>
      <c r="GH55" s="56"/>
      <c r="GI55" s="56"/>
      <c r="GJ55" s="56"/>
      <c r="GK55" s="56"/>
      <c r="GL55" s="56"/>
      <c r="GM55" s="56"/>
      <c r="GN55" s="56"/>
      <c r="GO55" s="56"/>
      <c r="GP55" s="56"/>
      <c r="GQ55" s="56"/>
      <c r="GR55" s="56"/>
      <c r="GS55" s="56"/>
      <c r="GT55" s="56"/>
      <c r="GU55" s="56"/>
      <c r="GV55" s="56"/>
      <c r="GW55" s="56"/>
      <c r="GX55" s="56"/>
      <c r="GY55" s="56"/>
      <c r="GZ55" s="56"/>
      <c r="HA55" s="56"/>
      <c r="HB55" s="56"/>
      <c r="HC55" s="56"/>
      <c r="HD55" s="56"/>
      <c r="HE55" s="56"/>
      <c r="HF55" s="56"/>
      <c r="HG55" s="56"/>
      <c r="HH55" s="56"/>
      <c r="HI55" s="56"/>
      <c r="HJ55" s="56"/>
      <c r="HK55" s="56"/>
      <c r="HL55" s="56"/>
      <c r="HM55" s="56"/>
      <c r="HN55" s="56"/>
      <c r="HO55" s="56"/>
      <c r="HP55" s="56"/>
      <c r="HQ55" s="56"/>
      <c r="HR55" s="56"/>
      <c r="HS55" s="56"/>
      <c r="HT55" s="56"/>
      <c r="HU55" s="56"/>
      <c r="HV55" s="56"/>
      <c r="HW55" s="56"/>
      <c r="HX55" s="56"/>
      <c r="HY55" s="56"/>
      <c r="HZ55" s="56"/>
      <c r="IA55" s="56"/>
      <c r="IB55" s="56"/>
      <c r="IC55" s="56"/>
      <c r="ID55" s="56"/>
      <c r="IE55" s="56"/>
      <c r="IF55" s="56"/>
      <c r="IG55" s="56"/>
      <c r="IH55" s="56"/>
      <c r="II55" s="56"/>
    </row>
    <row r="56" spans="1:243" s="47" customFormat="1" ht="12.75" customHeight="1">
      <c r="A56" s="1"/>
      <c r="B56" s="5"/>
      <c r="C56" s="44"/>
      <c r="D56" s="44"/>
      <c r="E56" s="44"/>
      <c r="F56" s="44"/>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11"/>
      <c r="BC56" s="11"/>
      <c r="BD56" s="11"/>
      <c r="BE56" s="9"/>
      <c r="BF56" s="9"/>
      <c r="BG56" s="9"/>
      <c r="BH56" s="9"/>
      <c r="BI56" s="9"/>
      <c r="BJ56" s="9"/>
      <c r="BK56" s="9"/>
      <c r="BL56" s="9"/>
      <c r="BM56" s="9"/>
      <c r="BN56" s="9"/>
      <c r="BO56" s="1"/>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1"/>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1"/>
      <c r="EM56" s="6"/>
      <c r="EN56" s="6"/>
      <c r="EO56" s="6"/>
      <c r="EP56" s="6"/>
      <c r="EQ56" s="6"/>
      <c r="ER56" s="6"/>
      <c r="ES56" s="6"/>
      <c r="ET56" s="6"/>
      <c r="EU56" s="6"/>
      <c r="EV56" s="6"/>
      <c r="EW56" s="6"/>
      <c r="EX56" s="1"/>
      <c r="EY56" s="56"/>
      <c r="EZ56" s="56"/>
      <c r="FA56" s="56"/>
      <c r="FB56" s="56"/>
      <c r="FC56" s="56"/>
      <c r="FD56" s="56"/>
      <c r="FE56" s="56"/>
      <c r="FF56" s="56"/>
      <c r="FG56" s="56"/>
      <c r="FH56" s="56"/>
      <c r="FI56" s="56"/>
      <c r="FJ56" s="56"/>
      <c r="FK56" s="56"/>
      <c r="FL56" s="56"/>
      <c r="FM56" s="56"/>
      <c r="FN56" s="56"/>
      <c r="FO56" s="56"/>
      <c r="FP56" s="56"/>
      <c r="FQ56" s="56"/>
      <c r="FR56" s="56"/>
      <c r="FS56" s="56"/>
      <c r="FT56" s="56"/>
      <c r="FU56" s="56"/>
      <c r="FV56" s="56"/>
      <c r="FW56" s="56"/>
      <c r="FX56" s="56"/>
      <c r="FY56" s="56"/>
      <c r="FZ56" s="56"/>
      <c r="GA56" s="56"/>
      <c r="GB56" s="56"/>
      <c r="GC56" s="56"/>
      <c r="GD56" s="56"/>
      <c r="GE56" s="56"/>
      <c r="GF56" s="56"/>
      <c r="GG56" s="56"/>
      <c r="GH56" s="56"/>
      <c r="GI56" s="56"/>
      <c r="GJ56" s="56"/>
      <c r="GK56" s="56"/>
      <c r="GL56" s="56"/>
      <c r="GM56" s="56"/>
      <c r="GN56" s="56"/>
      <c r="GO56" s="56"/>
      <c r="GP56" s="56"/>
      <c r="GQ56" s="56"/>
      <c r="GR56" s="56"/>
      <c r="GS56" s="56"/>
      <c r="GT56" s="56"/>
      <c r="GU56" s="56"/>
      <c r="GV56" s="56"/>
      <c r="GW56" s="56"/>
      <c r="GX56" s="56"/>
      <c r="GY56" s="56"/>
      <c r="GZ56" s="56"/>
      <c r="HA56" s="56"/>
      <c r="HB56" s="56"/>
      <c r="HC56" s="56"/>
      <c r="HD56" s="56"/>
      <c r="HE56" s="56"/>
      <c r="HF56" s="56"/>
      <c r="HG56" s="56"/>
      <c r="HH56" s="56"/>
      <c r="HI56" s="56"/>
      <c r="HJ56" s="56"/>
      <c r="HK56" s="56"/>
      <c r="HL56" s="56"/>
      <c r="HM56" s="56"/>
      <c r="HN56" s="56"/>
      <c r="HO56" s="56"/>
      <c r="HP56" s="56"/>
      <c r="HQ56" s="56"/>
      <c r="HR56" s="56"/>
      <c r="HS56" s="56"/>
      <c r="HT56" s="56"/>
      <c r="HU56" s="56"/>
      <c r="HV56" s="56"/>
      <c r="HW56" s="56"/>
      <c r="HX56" s="56"/>
      <c r="HY56" s="56"/>
      <c r="HZ56" s="56"/>
      <c r="IA56" s="56"/>
      <c r="IB56" s="56"/>
      <c r="IC56" s="56"/>
      <c r="ID56" s="56"/>
      <c r="IE56" s="56"/>
      <c r="IF56" s="56"/>
      <c r="IG56" s="56"/>
      <c r="IH56" s="56"/>
      <c r="II56" s="56"/>
    </row>
    <row r="57" spans="2:243" s="1" customFormat="1" ht="12.75" customHeight="1">
      <c r="B57" s="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row>
    <row r="60" ht="12.75" customHeight="1"/>
    <row r="61" ht="12.75" customHeight="1"/>
    <row r="62" ht="12.75" customHeight="1"/>
  </sheetData>
  <mergeCells count="476">
    <mergeCell ref="CZ40:CZ46"/>
    <mergeCell ref="DA40:DA46"/>
    <mergeCell ref="DB40:DB46"/>
    <mergeCell ref="DC40:DC46"/>
    <mergeCell ref="CV40:CV46"/>
    <mergeCell ref="CW40:CW46"/>
    <mergeCell ref="CX40:CX46"/>
    <mergeCell ref="CY40:CY46"/>
    <mergeCell ref="CR40:CR46"/>
    <mergeCell ref="CS40:CS46"/>
    <mergeCell ref="CT40:CT46"/>
    <mergeCell ref="CU40:CU46"/>
    <mergeCell ref="CN40:CN46"/>
    <mergeCell ref="CO40:CO46"/>
    <mergeCell ref="CP40:CP46"/>
    <mergeCell ref="CQ40:CQ46"/>
    <mergeCell ref="CJ40:CJ46"/>
    <mergeCell ref="CK40:CK46"/>
    <mergeCell ref="CL40:CL46"/>
    <mergeCell ref="CM40:CM46"/>
    <mergeCell ref="CF40:CF46"/>
    <mergeCell ref="CG40:CG46"/>
    <mergeCell ref="CH40:CH46"/>
    <mergeCell ref="CI40:CI46"/>
    <mergeCell ref="CB40:CB46"/>
    <mergeCell ref="CC40:CC46"/>
    <mergeCell ref="CD40:CD46"/>
    <mergeCell ref="CE40:CE46"/>
    <mergeCell ref="CZ37:CZ38"/>
    <mergeCell ref="DA37:DB38"/>
    <mergeCell ref="DC37:DC38"/>
    <mergeCell ref="BU40:BU46"/>
    <mergeCell ref="BV40:BV46"/>
    <mergeCell ref="BW40:BW46"/>
    <mergeCell ref="BX40:BX46"/>
    <mergeCell ref="BY40:BY46"/>
    <mergeCell ref="BZ40:BZ46"/>
    <mergeCell ref="CA40:CA46"/>
    <mergeCell ref="CV37:CV38"/>
    <mergeCell ref="CW37:CW38"/>
    <mergeCell ref="CX37:CX38"/>
    <mergeCell ref="CY37:CY38"/>
    <mergeCell ref="CR37:CR38"/>
    <mergeCell ref="CS37:CS38"/>
    <mergeCell ref="CT37:CT38"/>
    <mergeCell ref="CU37:CU38"/>
    <mergeCell ref="CN37:CN38"/>
    <mergeCell ref="CO37:CO38"/>
    <mergeCell ref="CP37:CP38"/>
    <mergeCell ref="CQ37:CQ38"/>
    <mergeCell ref="CJ37:CJ38"/>
    <mergeCell ref="CK37:CK38"/>
    <mergeCell ref="CL37:CL38"/>
    <mergeCell ref="CM37:CM38"/>
    <mergeCell ref="CF37:CF38"/>
    <mergeCell ref="CG37:CG38"/>
    <mergeCell ref="CH37:CH38"/>
    <mergeCell ref="CI37:CI38"/>
    <mergeCell ref="CB37:CB38"/>
    <mergeCell ref="CC37:CC38"/>
    <mergeCell ref="CD37:CD38"/>
    <mergeCell ref="CE37:CE38"/>
    <mergeCell ref="CZ35:CZ36"/>
    <mergeCell ref="DA35:DB36"/>
    <mergeCell ref="DC35:DC36"/>
    <mergeCell ref="BU37:BU38"/>
    <mergeCell ref="BV37:BV38"/>
    <mergeCell ref="BW37:BW38"/>
    <mergeCell ref="BX37:BX38"/>
    <mergeCell ref="BY37:BY38"/>
    <mergeCell ref="BZ37:BZ38"/>
    <mergeCell ref="CA37:CA38"/>
    <mergeCell ref="CV35:CV36"/>
    <mergeCell ref="CW35:CW36"/>
    <mergeCell ref="CX35:CX36"/>
    <mergeCell ref="CY35:CY36"/>
    <mergeCell ref="CR35:CR36"/>
    <mergeCell ref="CS35:CS36"/>
    <mergeCell ref="CT35:CT36"/>
    <mergeCell ref="CU35:CU36"/>
    <mergeCell ref="CN35:CN36"/>
    <mergeCell ref="CO35:CO36"/>
    <mergeCell ref="CP35:CP36"/>
    <mergeCell ref="CQ35:CQ36"/>
    <mergeCell ref="CJ35:CJ36"/>
    <mergeCell ref="CK35:CK36"/>
    <mergeCell ref="CL35:CL36"/>
    <mergeCell ref="CM35:CM36"/>
    <mergeCell ref="CF35:CF36"/>
    <mergeCell ref="CG35:CG36"/>
    <mergeCell ref="CH35:CH36"/>
    <mergeCell ref="CI35:CI36"/>
    <mergeCell ref="CB35:CB36"/>
    <mergeCell ref="CC35:CC36"/>
    <mergeCell ref="CD35:CD36"/>
    <mergeCell ref="CE35:CE36"/>
    <mergeCell ref="DA32:DB33"/>
    <mergeCell ref="DC32:DC33"/>
    <mergeCell ref="DA34:DB34"/>
    <mergeCell ref="BU35:BU36"/>
    <mergeCell ref="BV35:BV36"/>
    <mergeCell ref="BW35:BW36"/>
    <mergeCell ref="BX35:BX36"/>
    <mergeCell ref="BY35:BY36"/>
    <mergeCell ref="BZ35:BZ36"/>
    <mergeCell ref="CA35:CA36"/>
    <mergeCell ref="CW32:CW33"/>
    <mergeCell ref="CX32:CX33"/>
    <mergeCell ref="CY32:CY33"/>
    <mergeCell ref="CZ32:CZ33"/>
    <mergeCell ref="CS32:CS33"/>
    <mergeCell ref="CT32:CT33"/>
    <mergeCell ref="CU32:CU33"/>
    <mergeCell ref="CV32:CV33"/>
    <mergeCell ref="CO32:CO33"/>
    <mergeCell ref="CP32:CP33"/>
    <mergeCell ref="CQ32:CQ33"/>
    <mergeCell ref="CR32:CR33"/>
    <mergeCell ref="CK32:CK33"/>
    <mergeCell ref="CL32:CL33"/>
    <mergeCell ref="CM32:CM33"/>
    <mergeCell ref="CN32:CN33"/>
    <mergeCell ref="CG32:CG33"/>
    <mergeCell ref="CH32:CH33"/>
    <mergeCell ref="CI32:CI33"/>
    <mergeCell ref="CJ32:CJ33"/>
    <mergeCell ref="CC32:CC33"/>
    <mergeCell ref="CD32:CD33"/>
    <mergeCell ref="CE32:CE33"/>
    <mergeCell ref="CF32:CF33"/>
    <mergeCell ref="DA30:DB31"/>
    <mergeCell ref="DC30:DC31"/>
    <mergeCell ref="BU32:BU33"/>
    <mergeCell ref="BV32:BV33"/>
    <mergeCell ref="BW32:BW33"/>
    <mergeCell ref="BX32:BX33"/>
    <mergeCell ref="BY32:BY33"/>
    <mergeCell ref="BZ32:BZ33"/>
    <mergeCell ref="CA32:CA33"/>
    <mergeCell ref="CB32:CB33"/>
    <mergeCell ref="CW30:CW31"/>
    <mergeCell ref="CX30:CX31"/>
    <mergeCell ref="CY30:CY31"/>
    <mergeCell ref="CZ30:CZ31"/>
    <mergeCell ref="CS30:CS31"/>
    <mergeCell ref="CT30:CT31"/>
    <mergeCell ref="CU30:CU31"/>
    <mergeCell ref="CV30:CV31"/>
    <mergeCell ref="CO30:CO31"/>
    <mergeCell ref="CP30:CP31"/>
    <mergeCell ref="CQ30:CQ31"/>
    <mergeCell ref="CR30:CR31"/>
    <mergeCell ref="CK30:CK31"/>
    <mergeCell ref="CL30:CL31"/>
    <mergeCell ref="CM30:CM31"/>
    <mergeCell ref="CN30:CN31"/>
    <mergeCell ref="CG30:CG31"/>
    <mergeCell ref="CH30:CH31"/>
    <mergeCell ref="CI30:CI31"/>
    <mergeCell ref="CJ30:CJ31"/>
    <mergeCell ref="CC30:CC31"/>
    <mergeCell ref="CD30:CD31"/>
    <mergeCell ref="CE30:CE31"/>
    <mergeCell ref="CF30:CF31"/>
    <mergeCell ref="DA28:DD28"/>
    <mergeCell ref="DA29:DD29"/>
    <mergeCell ref="BU30:BU31"/>
    <mergeCell ref="BV30:BV31"/>
    <mergeCell ref="BW30:BW31"/>
    <mergeCell ref="BX30:BX31"/>
    <mergeCell ref="BY30:BY31"/>
    <mergeCell ref="BZ30:BZ31"/>
    <mergeCell ref="CA30:CA31"/>
    <mergeCell ref="CB30:CB31"/>
    <mergeCell ref="DA24:DD24"/>
    <mergeCell ref="DA25:DD25"/>
    <mergeCell ref="DA26:DD26"/>
    <mergeCell ref="DA27:DD27"/>
    <mergeCell ref="DA19:DD19"/>
    <mergeCell ref="DA20:DD20"/>
    <mergeCell ref="DA21:DD21"/>
    <mergeCell ref="CS22:CZ23"/>
    <mergeCell ref="DA22:DD22"/>
    <mergeCell ref="DA23:DD23"/>
    <mergeCell ref="DA15:DD15"/>
    <mergeCell ref="DA16:DD16"/>
    <mergeCell ref="DA17:DD17"/>
    <mergeCell ref="DA18:DD18"/>
    <mergeCell ref="DA11:DD11"/>
    <mergeCell ref="DA12:DD12"/>
    <mergeCell ref="DA13:DD13"/>
    <mergeCell ref="DA14:DD14"/>
    <mergeCell ref="DA7:DD7"/>
    <mergeCell ref="DA8:DD8"/>
    <mergeCell ref="DA9:DD9"/>
    <mergeCell ref="DA10:DD10"/>
    <mergeCell ref="BY4:CJ4"/>
    <mergeCell ref="CL4:CR4"/>
    <mergeCell ref="DA5:DD5"/>
    <mergeCell ref="DA6:DD6"/>
    <mergeCell ref="CG2:CO2"/>
    <mergeCell ref="CQ2:DB2"/>
    <mergeCell ref="DC2:DK2"/>
    <mergeCell ref="BR3:BX3"/>
    <mergeCell ref="BY3:CE3"/>
    <mergeCell ref="CF3:CR3"/>
    <mergeCell ref="CT3:CX3"/>
    <mergeCell ref="CY3:DB3"/>
    <mergeCell ref="DC3:DH3"/>
    <mergeCell ref="DI3:DK3"/>
    <mergeCell ref="BA38:BD38"/>
    <mergeCell ref="BA34:BD34"/>
    <mergeCell ref="BA35:BD35"/>
    <mergeCell ref="BA36:BD36"/>
    <mergeCell ref="BA37:BD37"/>
    <mergeCell ref="BA30:BD30"/>
    <mergeCell ref="BA31:BD31"/>
    <mergeCell ref="BA32:BD32"/>
    <mergeCell ref="BA33:BD33"/>
    <mergeCell ref="BA26:BD26"/>
    <mergeCell ref="BA27:BD27"/>
    <mergeCell ref="BA28:BD28"/>
    <mergeCell ref="BA29:BD29"/>
    <mergeCell ref="X4:AD4"/>
    <mergeCell ref="K4:V4"/>
    <mergeCell ref="BA24:BD24"/>
    <mergeCell ref="BA25:BD25"/>
    <mergeCell ref="AR8:BF10"/>
    <mergeCell ref="EO50:EU53"/>
    <mergeCell ref="O42:O43"/>
    <mergeCell ref="AO2:AW2"/>
    <mergeCell ref="AK3:AN3"/>
    <mergeCell ref="AC2:AN2"/>
    <mergeCell ref="AO3:AT3"/>
    <mergeCell ref="BB2:BN2"/>
    <mergeCell ref="BB3:BN3"/>
    <mergeCell ref="AF3:AJ3"/>
    <mergeCell ref="C2:R2"/>
    <mergeCell ref="K42:K43"/>
    <mergeCell ref="L42:L43"/>
    <mergeCell ref="M42:M43"/>
    <mergeCell ref="N42:N43"/>
    <mergeCell ref="G42:G43"/>
    <mergeCell ref="H42:H43"/>
    <mergeCell ref="I42:I43"/>
    <mergeCell ref="J42:J43"/>
    <mergeCell ref="S2:AA2"/>
    <mergeCell ref="D3:J3"/>
    <mergeCell ref="K3:Q3"/>
    <mergeCell ref="AU3:BA3"/>
    <mergeCell ref="AX2:BA2"/>
    <mergeCell ref="R3:AD3"/>
    <mergeCell ref="BQ2:CF2"/>
    <mergeCell ref="P42:P43"/>
    <mergeCell ref="Q42:Q43"/>
    <mergeCell ref="R42:R43"/>
    <mergeCell ref="S42:S43"/>
    <mergeCell ref="T42:T43"/>
    <mergeCell ref="U42:U43"/>
    <mergeCell ref="V42:V43"/>
    <mergeCell ref="W42:W43"/>
    <mergeCell ref="X42:X43"/>
    <mergeCell ref="Y42:Y43"/>
    <mergeCell ref="Z42:Z43"/>
    <mergeCell ref="AA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 ref="AN42:AN43"/>
    <mergeCell ref="AO42:AO43"/>
    <mergeCell ref="AP42:AP43"/>
    <mergeCell ref="AQ42:AQ43"/>
    <mergeCell ref="AR42:AR43"/>
    <mergeCell ref="AS42:AS43"/>
    <mergeCell ref="AX42:AX43"/>
    <mergeCell ref="AT42:AT43"/>
    <mergeCell ref="AU42:AU43"/>
    <mergeCell ref="AV42:AV43"/>
    <mergeCell ref="AW42:AW43"/>
    <mergeCell ref="H45:H46"/>
    <mergeCell ref="I45:I46"/>
    <mergeCell ref="J45:J46"/>
    <mergeCell ref="K45:K46"/>
    <mergeCell ref="L45:L46"/>
    <mergeCell ref="M45:M46"/>
    <mergeCell ref="N45:N46"/>
    <mergeCell ref="O45:O46"/>
    <mergeCell ref="P45:P46"/>
    <mergeCell ref="Q45:Q46"/>
    <mergeCell ref="R45:R46"/>
    <mergeCell ref="S45:S46"/>
    <mergeCell ref="T45:T46"/>
    <mergeCell ref="U45:U46"/>
    <mergeCell ref="V45:V46"/>
    <mergeCell ref="W45:W46"/>
    <mergeCell ref="X45:X46"/>
    <mergeCell ref="Y45:Y46"/>
    <mergeCell ref="Z45:Z46"/>
    <mergeCell ref="AA45:AA46"/>
    <mergeCell ref="AB45:AB46"/>
    <mergeCell ref="AC45:AC46"/>
    <mergeCell ref="AD45:AD46"/>
    <mergeCell ref="AE45:AE46"/>
    <mergeCell ref="AF45:AF46"/>
    <mergeCell ref="AG45:AG46"/>
    <mergeCell ref="AH45:AH46"/>
    <mergeCell ref="AI45:AI46"/>
    <mergeCell ref="AP45:AP46"/>
    <mergeCell ref="AQ45:AQ46"/>
    <mergeCell ref="AJ45:AJ46"/>
    <mergeCell ref="AK45:AK46"/>
    <mergeCell ref="AL45:AL46"/>
    <mergeCell ref="AM45:AM46"/>
    <mergeCell ref="G45:G46"/>
    <mergeCell ref="AV45:AV46"/>
    <mergeCell ref="AW45:AW46"/>
    <mergeCell ref="AX45:AX46"/>
    <mergeCell ref="AR45:AR46"/>
    <mergeCell ref="AS45:AS46"/>
    <mergeCell ref="AT45:AT46"/>
    <mergeCell ref="AU45:AU46"/>
    <mergeCell ref="AN45:AN46"/>
    <mergeCell ref="AO45:AO46"/>
    <mergeCell ref="K47:K48"/>
    <mergeCell ref="L47:L48"/>
    <mergeCell ref="M47:M48"/>
    <mergeCell ref="N47:N48"/>
    <mergeCell ref="G47:G48"/>
    <mergeCell ref="H47:H48"/>
    <mergeCell ref="I47:I48"/>
    <mergeCell ref="J47:J48"/>
    <mergeCell ref="O47:O48"/>
    <mergeCell ref="P47:P48"/>
    <mergeCell ref="Q47:Q48"/>
    <mergeCell ref="R47:R48"/>
    <mergeCell ref="S47:S48"/>
    <mergeCell ref="T47:T48"/>
    <mergeCell ref="U47:U48"/>
    <mergeCell ref="V47:V48"/>
    <mergeCell ref="W47:W48"/>
    <mergeCell ref="X47:X48"/>
    <mergeCell ref="Y47:Y48"/>
    <mergeCell ref="Z47:Z48"/>
    <mergeCell ref="AA47:AA48"/>
    <mergeCell ref="AB47:AB48"/>
    <mergeCell ref="AC47:AC48"/>
    <mergeCell ref="AD47:AD48"/>
    <mergeCell ref="AE47:AE48"/>
    <mergeCell ref="AF47:AF48"/>
    <mergeCell ref="AG47:AG48"/>
    <mergeCell ref="AH47:AH48"/>
    <mergeCell ref="AI47:AI48"/>
    <mergeCell ref="AJ47:AJ48"/>
    <mergeCell ref="AK47:AK48"/>
    <mergeCell ref="AL47:AL48"/>
    <mergeCell ref="AM47:AM48"/>
    <mergeCell ref="AN47:AN48"/>
    <mergeCell ref="AO47:AO48"/>
    <mergeCell ref="AP47:AP48"/>
    <mergeCell ref="AQ47:AQ48"/>
    <mergeCell ref="AR47:AR48"/>
    <mergeCell ref="AS47:AS48"/>
    <mergeCell ref="AT47:AT48"/>
    <mergeCell ref="AU47:AU48"/>
    <mergeCell ref="AV47:AV48"/>
    <mergeCell ref="AW47:AW48"/>
    <mergeCell ref="AX47:AX48"/>
    <mergeCell ref="K40:K41"/>
    <mergeCell ref="L40:L41"/>
    <mergeCell ref="M40:M41"/>
    <mergeCell ref="N40:N41"/>
    <mergeCell ref="G40:G41"/>
    <mergeCell ref="H40:H41"/>
    <mergeCell ref="I40:I41"/>
    <mergeCell ref="J40:J41"/>
    <mergeCell ref="O40:O41"/>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O40:AO41"/>
    <mergeCell ref="AP40:AP41"/>
    <mergeCell ref="AQ40:AQ41"/>
    <mergeCell ref="AR40:AR41"/>
    <mergeCell ref="AS40:AS41"/>
    <mergeCell ref="AT40:AT41"/>
    <mergeCell ref="AV40:AV41"/>
    <mergeCell ref="AW40:AW41"/>
    <mergeCell ref="AX40:AX41"/>
    <mergeCell ref="AY40:AZ41"/>
    <mergeCell ref="K50:K56"/>
    <mergeCell ref="L50:L56"/>
    <mergeCell ref="M50:M56"/>
    <mergeCell ref="N50:N56"/>
    <mergeCell ref="G50:G56"/>
    <mergeCell ref="H50:H56"/>
    <mergeCell ref="I50:I56"/>
    <mergeCell ref="J50:J56"/>
    <mergeCell ref="O50:O56"/>
    <mergeCell ref="P50:P56"/>
    <mergeCell ref="Q50:Q56"/>
    <mergeCell ref="R50:R56"/>
    <mergeCell ref="S50:S56"/>
    <mergeCell ref="T50:T56"/>
    <mergeCell ref="U50:U56"/>
    <mergeCell ref="V50:V56"/>
    <mergeCell ref="W50:W56"/>
    <mergeCell ref="X50:X56"/>
    <mergeCell ref="Y50:Y56"/>
    <mergeCell ref="Z50:Z56"/>
    <mergeCell ref="AA50:AA56"/>
    <mergeCell ref="AB50:AB56"/>
    <mergeCell ref="AC50:AC56"/>
    <mergeCell ref="AD50:AD56"/>
    <mergeCell ref="AE50:AE56"/>
    <mergeCell ref="AF50:AF56"/>
    <mergeCell ref="AG50:AG56"/>
    <mergeCell ref="AH50:AH56"/>
    <mergeCell ref="AI50:AI56"/>
    <mergeCell ref="AJ50:AJ56"/>
    <mergeCell ref="AK50:AK56"/>
    <mergeCell ref="AL50:AL56"/>
    <mergeCell ref="AM50:AM56"/>
    <mergeCell ref="AN50:AN56"/>
    <mergeCell ref="AO50:AO56"/>
    <mergeCell ref="AP50:AP56"/>
    <mergeCell ref="AQ50:AQ56"/>
    <mergeCell ref="AR50:AR56"/>
    <mergeCell ref="AS50:AS56"/>
    <mergeCell ref="AT50:AT56"/>
    <mergeCell ref="AX50:AX56"/>
    <mergeCell ref="BA40:BA41"/>
    <mergeCell ref="AU40:AU41"/>
    <mergeCell ref="AY50:AY56"/>
    <mergeCell ref="AZ50:AZ56"/>
    <mergeCell ref="BA50:BA56"/>
    <mergeCell ref="AU50:AU56"/>
    <mergeCell ref="AV50:AV56"/>
    <mergeCell ref="AW50:AW56"/>
    <mergeCell ref="AY47:AZ48"/>
    <mergeCell ref="BA42:BA43"/>
    <mergeCell ref="BA45:BA46"/>
    <mergeCell ref="BA47:BA48"/>
    <mergeCell ref="AY42:AZ43"/>
    <mergeCell ref="AY44:AZ44"/>
    <mergeCell ref="AY45:AZ46"/>
  </mergeCells>
  <printOptions/>
  <pageMargins left="0.75" right="0.75" top="1" bottom="1" header="0.5" footer="0.5"/>
  <pageSetup horizontalDpi="120" verticalDpi="120" orientation="portrait" paperSize="9" r:id="rId5"/>
  <drawing r:id="rId4"/>
  <legacyDrawing r:id="rId3"/>
  <oleObjects>
    <oleObject progId="AcroExch.Document.7" shapeId="106186"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bbbbb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aaaaa</dc:creator>
  <cp:keywords/>
  <dc:description/>
  <cp:lastModifiedBy>aaaaa</cp:lastModifiedBy>
  <dcterms:created xsi:type="dcterms:W3CDTF">2010-05-01T13:49:43Z</dcterms:created>
  <dcterms:modified xsi:type="dcterms:W3CDTF">2010-05-01T19:05:10Z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