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0895" windowHeight="9405"/>
  </bookViews>
  <sheets>
    <sheet name="Gap Data" sheetId="1" r:id="rId1"/>
    <sheet name="Sheet1" sheetId="2" r:id="rId2"/>
  </sheets>
  <calcPr calcId="124519"/>
</workbook>
</file>

<file path=xl/calcChain.xml><?xml version="1.0" encoding="utf-8"?>
<calcChain xmlns="http://schemas.openxmlformats.org/spreadsheetml/2006/main">
  <c r="E3" i="1"/>
  <c r="C10" i="2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</calcChain>
</file>

<file path=xl/sharedStrings.xml><?xml version="1.0" encoding="utf-8"?>
<sst xmlns="http://schemas.openxmlformats.org/spreadsheetml/2006/main" count="154" uniqueCount="45">
  <si>
    <t>DOWN</t>
  </si>
  <si>
    <t>gbpjpy</t>
  </si>
  <si>
    <t>UP</t>
  </si>
  <si>
    <t>STOPPED</t>
  </si>
  <si>
    <t>gbpchf</t>
  </si>
  <si>
    <t>eurjpy</t>
  </si>
  <si>
    <t>gbpusd</t>
  </si>
  <si>
    <t>eurusd</t>
  </si>
  <si>
    <t>nzdjpy</t>
  </si>
  <si>
    <t>usdjpy</t>
  </si>
  <si>
    <t>eurcad</t>
  </si>
  <si>
    <t>euraud</t>
  </si>
  <si>
    <t>nzdusd</t>
  </si>
  <si>
    <t>gbpaud</t>
  </si>
  <si>
    <t>audnzd</t>
  </si>
  <si>
    <t>DIRECTION</t>
  </si>
  <si>
    <t>HEAT</t>
  </si>
  <si>
    <t>#</t>
  </si>
  <si>
    <t>SETUP SIZE</t>
  </si>
  <si>
    <t>CROSS</t>
  </si>
  <si>
    <t>DATE</t>
  </si>
  <si>
    <t>Fill Rate</t>
  </si>
  <si>
    <t>audusd</t>
  </si>
  <si>
    <t xml:space="preserve">15% /wk </t>
  </si>
  <si>
    <t>Starting Balance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</si>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</sst>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111111"/>
      </left>
      <right style="thin">
        <color indexed="64"/>
      </right>
      <top style="thin">
        <color rgb="FF111111"/>
      </top>
      <bottom style="thin">
        <color indexed="64"/>
      </bottom>
      <diagonal/>
    </border>
    <border>
      <left/>
      <right style="thin">
        <color indexed="64"/>
      </right>
      <top style="thin">
        <color rgb="FF111111"/>
      </top>
      <bottom style="thin">
        <color indexed="64"/>
      </bottom>
      <diagonal/>
    </border>
    <border>
      <left/>
      <right style="thin">
        <color rgb="FF111111"/>
      </right>
      <top style="thin">
        <color rgb="FF111111"/>
      </top>
      <bottom style="thin">
        <color indexed="64"/>
      </bottom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2" fillId="0" borderId="0" applyFont="0" applyFill="0" applyBorder="0" applyAlignment="0" applyProtection="0"/>
  </cellStyleXfs>
  <cellXfs count="72">
    <xf numFmtId="0" fontId="0" fillId="0" borderId="0" xfId="0"/>
    <xf numFmtId="0" fontId="5" fillId="0" borderId="0" xfId="2"/>
    <xf numFmtId="0" fontId="5" fillId="0" borderId="0" xfId="2" applyAlignment="1">
      <alignment horizontal="center"/>
    </xf>
    <xf numFmtId="9" fontId="5" fillId="0" borderId="0" xfId="2" applyNumberFormat="1" applyAlignment="1">
      <alignment horizontal="center"/>
    </xf>
    <xf numFmtId="0" fontId="5" fillId="0" borderId="0" xfId="2" applyFont="1" applyAlignment="1">
      <alignment horizontal="center"/>
    </xf>
    <xf numFmtId="9" fontId="5" fillId="3" borderId="1" xfId="2" applyNumberFormat="1" applyFill="1" applyBorder="1" applyAlignment="1">
      <alignment horizontal="center"/>
    </xf>
    <xf numFmtId="0" fontId="8" fillId="4" borderId="1" xfId="2" applyFont="1" applyFill="1" applyBorder="1" applyAlignment="1">
      <alignment horizontal="center"/>
    </xf>
    <xf numFmtId="14" fontId="8" fillId="4" borderId="1" xfId="2" applyNumberFormat="1" applyFont="1" applyFill="1" applyBorder="1" applyAlignment="1">
      <alignment horizontal="center"/>
    </xf>
    <xf numFmtId="9" fontId="6" fillId="5" borderId="1" xfId="2" applyNumberFormat="1" applyFont="1" applyFill="1" applyBorder="1" applyAlignment="1">
      <alignment horizontal="center"/>
    </xf>
    <xf numFmtId="9" fontId="5" fillId="3" borderId="1" xfId="4" applyNumberFormat="1" applyFont="1" applyFill="1" applyBorder="1" applyAlignment="1">
      <alignment horizontal="center"/>
    </xf>
    <xf numFmtId="0" fontId="5" fillId="4" borderId="1" xfId="2" applyFill="1" applyBorder="1" applyAlignment="1">
      <alignment horizontal="center"/>
    </xf>
    <xf numFmtId="0" fontId="5" fillId="4" borderId="1" xfId="2" applyFont="1" applyFill="1" applyBorder="1" applyAlignment="1">
      <alignment horizontal="center"/>
    </xf>
    <xf numFmtId="14" fontId="5" fillId="4" borderId="1" xfId="2" applyNumberFormat="1" applyFill="1" applyBorder="1" applyAlignment="1">
      <alignment horizontal="center"/>
    </xf>
    <xf numFmtId="9" fontId="8" fillId="3" borderId="1" xfId="2" applyNumberFormat="1" applyFont="1" applyFill="1" applyBorder="1" applyAlignment="1">
      <alignment horizontal="center"/>
    </xf>
    <xf numFmtId="0" fontId="3" fillId="4" borderId="1" xfId="2" applyFont="1" applyFill="1" applyBorder="1" applyAlignment="1">
      <alignment horizontal="center"/>
    </xf>
    <xf numFmtId="0" fontId="5" fillId="0" borderId="0" xfId="2" applyFill="1" applyBorder="1"/>
    <xf numFmtId="9" fontId="7" fillId="6" borderId="3" xfId="2" applyNumberFormat="1" applyFont="1" applyFill="1" applyBorder="1" applyAlignment="1">
      <alignment horizontal="center"/>
    </xf>
    <xf numFmtId="0" fontId="7" fillId="6" borderId="3" xfId="2" applyFont="1" applyFill="1" applyBorder="1" applyAlignment="1">
      <alignment horizontal="center"/>
    </xf>
    <xf numFmtId="0" fontId="5" fillId="0" borderId="0" xfId="2" applyFont="1"/>
    <xf numFmtId="10" fontId="5" fillId="0" borderId="4" xfId="4" applyNumberFormat="1" applyFont="1" applyBorder="1" applyAlignment="1">
      <alignment horizontal="center"/>
    </xf>
    <xf numFmtId="0" fontId="1" fillId="7" borderId="4" xfId="2" applyFont="1" applyFill="1" applyBorder="1" applyAlignment="1">
      <alignment horizontal="center"/>
    </xf>
    <xf numFmtId="0" fontId="4" fillId="0" borderId="0" xfId="2" applyFont="1" applyAlignment="1">
      <alignment horizontal="center"/>
    </xf>
    <xf numFmtId="14" fontId="5" fillId="0" borderId="0" xfId="2" applyNumberFormat="1" applyAlignment="1">
      <alignment horizontal="center"/>
    </xf>
    <xf numFmtId="0" fontId="5" fillId="0" borderId="0" xfId="2" applyFill="1" applyAlignment="1">
      <alignment horizontal="center"/>
    </xf>
    <xf numFmtId="0" fontId="5" fillId="0" borderId="0" xfId="2" applyFont="1" applyFill="1" applyAlignment="1">
      <alignment horizontal="center"/>
    </xf>
    <xf numFmtId="9" fontId="8" fillId="8" borderId="1" xfId="2" applyNumberFormat="1" applyFont="1" applyFill="1" applyBorder="1" applyAlignment="1">
      <alignment horizontal="center"/>
    </xf>
    <xf numFmtId="9" fontId="8" fillId="8" borderId="3" xfId="2" applyNumberFormat="1" applyFont="1" applyFill="1" applyBorder="1" applyAlignment="1">
      <alignment horizontal="center"/>
    </xf>
    <xf numFmtId="0" fontId="7" fillId="6" borderId="1" xfId="2" applyFont="1" applyFill="1" applyBorder="1" applyAlignment="1">
      <alignment horizontal="center"/>
    </xf>
    <xf numFmtId="0" fontId="8" fillId="0" borderId="0" xfId="2" applyFont="1"/>
    <xf numFmtId="0" fontId="8" fillId="0" borderId="0" xfId="2" applyFont="1" applyFill="1" applyBorder="1"/>
    <xf numFmtId="14" fontId="5" fillId="4" borderId="3" xfId="2" applyNumberFormat="1" applyFill="1" applyBorder="1" applyAlignment="1">
      <alignment horizontal="center"/>
    </xf>
    <xf numFmtId="0" fontId="5" fillId="4" borderId="3" xfId="2" applyFont="1" applyFill="1" applyBorder="1" applyAlignment="1">
      <alignment horizontal="center"/>
    </xf>
    <xf numFmtId="0" fontId="5" fillId="4" borderId="3" xfId="2" applyFill="1" applyBorder="1" applyAlignment="1">
      <alignment horizontal="center"/>
    </xf>
    <xf numFmtId="9" fontId="5" fillId="3" borderId="3" xfId="2" applyNumberFormat="1" applyFill="1" applyBorder="1" applyAlignment="1">
      <alignment horizontal="center"/>
    </xf>
    <xf numFmtId="14" fontId="5" fillId="4" borderId="5" xfId="2" applyNumberFormat="1" applyFill="1" applyBorder="1" applyAlignment="1">
      <alignment horizontal="center"/>
    </xf>
    <xf numFmtId="0" fontId="5" fillId="4" borderId="5" xfId="2" applyFont="1" applyFill="1" applyBorder="1" applyAlignment="1">
      <alignment horizontal="center"/>
    </xf>
    <xf numFmtId="0" fontId="5" fillId="4" borderId="5" xfId="2" applyFill="1" applyBorder="1" applyAlignment="1">
      <alignment horizontal="center"/>
    </xf>
    <xf numFmtId="9" fontId="5" fillId="3" borderId="5" xfId="2" applyNumberFormat="1" applyFill="1" applyBorder="1" applyAlignment="1">
      <alignment horizontal="center"/>
    </xf>
    <xf numFmtId="0" fontId="1" fillId="0" borderId="0" xfId="0" applyFont="1"/>
    <xf numFmtId="0" fontId="0" fillId="0" borderId="0" xfId="0" applyFill="1"/>
    <xf numFmtId="0" fontId="4" fillId="0" borderId="0" xfId="0" applyFont="1"/>
    <xf numFmtId="0" fontId="4" fillId="0" borderId="0" xfId="0" applyFont="1" applyFill="1"/>
    <xf numFmtId="44" fontId="5" fillId="2" borderId="0" xfId="1" applyFont="1" applyFill="1"/>
    <xf numFmtId="44" fontId="5" fillId="0" borderId="0" xfId="1" applyFont="1" applyFill="1"/>
    <xf numFmtId="0" fontId="0" fillId="9" borderId="0" xfId="0" applyFill="1"/>
    <xf numFmtId="44" fontId="0" fillId="0" borderId="0" xfId="0" applyNumberFormat="1"/>
    <xf numFmtId="9" fontId="8" fillId="10" borderId="3" xfId="2" applyNumberFormat="1" applyFont="1" applyFill="1" applyBorder="1" applyAlignment="1">
      <alignment horizontal="center"/>
    </xf>
    <xf numFmtId="0" fontId="8" fillId="11" borderId="3" xfId="2" applyFont="1" applyFill="1" applyBorder="1" applyAlignment="1">
      <alignment horizontal="center"/>
    </xf>
    <xf numFmtId="14" fontId="8" fillId="11" borderId="3" xfId="2" applyNumberFormat="1" applyFont="1" applyFill="1" applyBorder="1" applyAlignment="1">
      <alignment horizontal="center"/>
    </xf>
    <xf numFmtId="14" fontId="8" fillId="11" borderId="6" xfId="0" applyNumberFormat="1" applyFont="1" applyFill="1" applyBorder="1" applyAlignment="1">
      <alignment horizontal="center"/>
    </xf>
    <xf numFmtId="0" fontId="8" fillId="11" borderId="7" xfId="0" applyFont="1" applyFill="1" applyBorder="1" applyAlignment="1">
      <alignment horizontal="center"/>
    </xf>
    <xf numFmtId="0" fontId="8" fillId="11" borderId="8" xfId="0" applyFont="1" applyFill="1" applyBorder="1" applyAlignment="1">
      <alignment horizontal="center"/>
    </xf>
    <xf numFmtId="14" fontId="8" fillId="11" borderId="1" xfId="2" applyNumberFormat="1" applyFont="1" applyFill="1" applyBorder="1" applyAlignment="1">
      <alignment horizontal="center"/>
    </xf>
    <xf numFmtId="0" fontId="8" fillId="11" borderId="1" xfId="2" applyFont="1" applyFill="1" applyBorder="1" applyAlignment="1">
      <alignment horizontal="center"/>
    </xf>
    <xf numFmtId="14" fontId="5" fillId="11" borderId="1" xfId="2" applyNumberFormat="1" applyFont="1" applyFill="1" applyBorder="1" applyAlignment="1">
      <alignment horizontal="center"/>
    </xf>
    <xf numFmtId="0" fontId="5" fillId="11" borderId="1" xfId="2" applyFont="1" applyFill="1" applyBorder="1" applyAlignment="1">
      <alignment horizontal="center"/>
    </xf>
    <xf numFmtId="0" fontId="5" fillId="11" borderId="1" xfId="2" applyFill="1" applyBorder="1" applyAlignment="1">
      <alignment horizontal="center"/>
    </xf>
    <xf numFmtId="14" fontId="5" fillId="11" borderId="1" xfId="2" applyNumberFormat="1" applyFill="1" applyBorder="1" applyAlignment="1">
      <alignment horizontal="center"/>
    </xf>
    <xf numFmtId="14" fontId="5" fillId="11" borderId="2" xfId="2" applyNumberFormat="1" applyFill="1" applyBorder="1" applyAlignment="1">
      <alignment horizontal="center"/>
    </xf>
    <xf numFmtId="0" fontId="5" fillId="11" borderId="2" xfId="2" applyFont="1" applyFill="1" applyBorder="1" applyAlignment="1">
      <alignment horizontal="center"/>
    </xf>
    <xf numFmtId="0" fontId="5" fillId="11" borderId="2" xfId="2" applyFill="1" applyBorder="1" applyAlignment="1">
      <alignment horizontal="center"/>
    </xf>
    <xf numFmtId="14" fontId="5" fillId="11" borderId="3" xfId="2" applyNumberFormat="1" applyFill="1" applyBorder="1" applyAlignment="1">
      <alignment horizontal="center"/>
    </xf>
    <xf numFmtId="0" fontId="5" fillId="11" borderId="3" xfId="2" applyFont="1" applyFill="1" applyBorder="1" applyAlignment="1">
      <alignment horizontal="center"/>
    </xf>
    <xf numFmtId="0" fontId="5" fillId="11" borderId="3" xfId="2" applyFill="1" applyBorder="1" applyAlignment="1">
      <alignment horizontal="center"/>
    </xf>
    <xf numFmtId="0" fontId="1" fillId="4" borderId="5" xfId="2" applyFont="1" applyFill="1" applyBorder="1" applyAlignment="1">
      <alignment horizontal="center"/>
    </xf>
    <xf numFmtId="0" fontId="1" fillId="4" borderId="1" xfId="2" applyFont="1" applyFill="1" applyBorder="1" applyAlignment="1">
      <alignment horizontal="center"/>
    </xf>
    <xf numFmtId="0" fontId="5" fillId="12" borderId="5" xfId="2" applyFill="1" applyBorder="1" applyAlignment="1">
      <alignment horizontal="center"/>
    </xf>
    <xf numFmtId="0" fontId="1" fillId="12" borderId="1" xfId="2" applyFont="1" applyFill="1" applyBorder="1" applyAlignment="1">
      <alignment horizontal="center"/>
    </xf>
    <xf numFmtId="14" fontId="5" fillId="12" borderId="5" xfId="2" applyNumberFormat="1" applyFill="1" applyBorder="1" applyAlignment="1">
      <alignment horizontal="center"/>
    </xf>
    <xf numFmtId="0" fontId="5" fillId="12" borderId="5" xfId="2" applyFont="1" applyFill="1" applyBorder="1" applyAlignment="1">
      <alignment horizontal="center"/>
    </xf>
    <xf numFmtId="14" fontId="8" fillId="12" borderId="1" xfId="2" applyNumberFormat="1" applyFont="1" applyFill="1" applyBorder="1" applyAlignment="1">
      <alignment horizontal="center"/>
    </xf>
    <xf numFmtId="0" fontId="8" fillId="12" borderId="1" xfId="2" applyFont="1" applyFill="1" applyBorder="1" applyAlignment="1">
      <alignment horizontal="center"/>
    </xf>
  </cellXfs>
  <cellStyles count="5">
    <cellStyle name="Currency" xfId="1" builtinId="4"/>
    <cellStyle name="Normal" xfId="0" builtinId="0"/>
    <cellStyle name="Normal 2" xfId="2"/>
    <cellStyle name="Normal 2 2" xfId="3"/>
    <cellStyle name="Percent 2" xfId="4"/>
  </cellStyles>
  <dxfs count="0"/>
  <tableStyles count="0" defaultTableStyle="TableStyleMedium9" defaultPivotStyle="PivotStyleLight16"/>
  <colors>
    <mruColors>
      <color rgb="FF99FF33"/>
      <color rgb="FF66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1"/>
  <c:chart>
    <c:plotArea>
      <c:layout/>
      <c:scatterChart>
        <c:scatterStyle val="lineMarker"/>
        <c:ser>
          <c:idx val="0"/>
          <c:order val="0"/>
          <c:spPr>
            <a:ln w="47625">
              <a:noFill/>
            </a:ln>
          </c:spPr>
          <c:yVal>
            <c:numRef>
              <c:f>'Gap Data'!$F$19:$F$69</c:f>
              <c:numCache>
                <c:formatCode>0%</c:formatCode>
                <c:ptCount val="51"/>
                <c:pt idx="0">
                  <c:v>3.41</c:v>
                </c:pt>
                <c:pt idx="1">
                  <c:v>1</c:v>
                </c:pt>
                <c:pt idx="2">
                  <c:v>1.17</c:v>
                </c:pt>
                <c:pt idx="3">
                  <c:v>1.1200000000000001</c:v>
                </c:pt>
                <c:pt idx="4">
                  <c:v>0</c:v>
                </c:pt>
                <c:pt idx="5">
                  <c:v>1.98</c:v>
                </c:pt>
                <c:pt idx="6">
                  <c:v>1</c:v>
                </c:pt>
                <c:pt idx="7">
                  <c:v>1.87</c:v>
                </c:pt>
                <c:pt idx="8">
                  <c:v>1</c:v>
                </c:pt>
                <c:pt idx="9">
                  <c:v>1.78</c:v>
                </c:pt>
                <c:pt idx="10">
                  <c:v>1.4</c:v>
                </c:pt>
                <c:pt idx="11">
                  <c:v>1.24</c:v>
                </c:pt>
                <c:pt idx="12">
                  <c:v>0</c:v>
                </c:pt>
                <c:pt idx="13">
                  <c:v>1.2</c:v>
                </c:pt>
                <c:pt idx="14">
                  <c:v>1.89</c:v>
                </c:pt>
                <c:pt idx="15">
                  <c:v>1.32</c:v>
                </c:pt>
                <c:pt idx="16">
                  <c:v>1.86</c:v>
                </c:pt>
                <c:pt idx="17">
                  <c:v>1.85</c:v>
                </c:pt>
                <c:pt idx="18">
                  <c:v>2.83</c:v>
                </c:pt>
                <c:pt idx="19">
                  <c:v>2.17</c:v>
                </c:pt>
                <c:pt idx="20">
                  <c:v>1.2</c:v>
                </c:pt>
                <c:pt idx="21">
                  <c:v>1.56</c:v>
                </c:pt>
                <c:pt idx="22">
                  <c:v>2.46</c:v>
                </c:pt>
                <c:pt idx="23">
                  <c:v>1</c:v>
                </c:pt>
                <c:pt idx="24">
                  <c:v>2.4700000000000002</c:v>
                </c:pt>
                <c:pt idx="25">
                  <c:v>1.97</c:v>
                </c:pt>
                <c:pt idx="26">
                  <c:v>1.18</c:v>
                </c:pt>
                <c:pt idx="27">
                  <c:v>2.2999999999999998</c:v>
                </c:pt>
                <c:pt idx="28">
                  <c:v>3.34</c:v>
                </c:pt>
                <c:pt idx="29">
                  <c:v>1.21</c:v>
                </c:pt>
                <c:pt idx="30">
                  <c:v>2.73</c:v>
                </c:pt>
                <c:pt idx="31">
                  <c:v>1.03</c:v>
                </c:pt>
                <c:pt idx="32">
                  <c:v>1.53</c:v>
                </c:pt>
                <c:pt idx="33">
                  <c:v>1.58</c:v>
                </c:pt>
                <c:pt idx="34">
                  <c:v>2.2000000000000002</c:v>
                </c:pt>
                <c:pt idx="35">
                  <c:v>1.19</c:v>
                </c:pt>
                <c:pt idx="36">
                  <c:v>2.1</c:v>
                </c:pt>
                <c:pt idx="37">
                  <c:v>1.06</c:v>
                </c:pt>
                <c:pt idx="38">
                  <c:v>1.5</c:v>
                </c:pt>
                <c:pt idx="39">
                  <c:v>1.17</c:v>
                </c:pt>
                <c:pt idx="40">
                  <c:v>1.1000000000000001</c:v>
                </c:pt>
                <c:pt idx="41">
                  <c:v>1.2</c:v>
                </c:pt>
                <c:pt idx="42">
                  <c:v>1.1299999999999999</c:v>
                </c:pt>
                <c:pt idx="43">
                  <c:v>2.8</c:v>
                </c:pt>
                <c:pt idx="44">
                  <c:v>1.2</c:v>
                </c:pt>
                <c:pt idx="45">
                  <c:v>1</c:v>
                </c:pt>
                <c:pt idx="46">
                  <c:v>3.09</c:v>
                </c:pt>
                <c:pt idx="47">
                  <c:v>0</c:v>
                </c:pt>
                <c:pt idx="48">
                  <c:v>1.32</c:v>
                </c:pt>
                <c:pt idx="49">
                  <c:v>1</c:v>
                </c:pt>
                <c:pt idx="50">
                  <c:v>1.1200000000000001</c:v>
                </c:pt>
              </c:numCache>
            </c:numRef>
          </c:yVal>
        </c:ser>
        <c:axId val="44152704"/>
        <c:axId val="54210560"/>
      </c:scatterChart>
      <c:valAx>
        <c:axId val="4415270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210560"/>
        <c:crosses val="autoZero"/>
        <c:crossBetween val="midCat"/>
      </c:valAx>
      <c:valAx>
        <c:axId val="54210560"/>
        <c:scaling>
          <c:orientation val="minMax"/>
          <c:max val="4"/>
          <c:min val="1"/>
        </c:scaling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152704"/>
        <c:crosses val="autoZero"/>
        <c:crossBetween val="midCat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23</xdr:row>
      <xdr:rowOff>142875</xdr:rowOff>
    </xdr:from>
    <xdr:to>
      <xdr:col>18</xdr:col>
      <xdr:colOff>209550</xdr:colOff>
      <xdr:row>48</xdr:row>
      <xdr:rowOff>152400</xdr:rowOff>
    </xdr:to>
    <xdr:graphicFrame macro="">
      <xdr:nvGraphicFramePr>
        <xdr:cNvPr id="10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9"/>
  <sheetViews>
    <sheetView tabSelected="1" workbookViewId="0">
      <selection activeCell="V20" sqref="V20"/>
    </sheetView>
  </sheetViews>
  <sheetFormatPr defaultRowHeight="15"/>
  <cols>
    <col min="1" max="1" width="5.42578125" style="1" customWidth="1"/>
    <col min="2" max="2" width="15.5703125" style="2" customWidth="1"/>
    <col min="3" max="3" width="9.140625" style="4"/>
    <col min="4" max="4" width="13.140625" style="2" customWidth="1"/>
    <col min="5" max="5" width="9.140625" style="2"/>
    <col min="6" max="6" width="9.140625" style="3"/>
    <col min="7" max="7" width="11" style="2" customWidth="1"/>
    <col min="8" max="16384" width="9.140625" style="1"/>
  </cols>
  <sheetData>
    <row r="1" spans="2:18">
      <c r="B1" s="22"/>
      <c r="D1" s="21"/>
    </row>
    <row r="2" spans="2:18" ht="15.75" thickBot="1">
      <c r="D2" s="1"/>
      <c r="E2" s="1"/>
    </row>
    <row r="3" spans="2:18" ht="15.75" thickBot="1">
      <c r="D3" s="20" t="s">
        <v>21</v>
      </c>
      <c r="E3" s="19">
        <f>58/61</f>
        <v>0.95081967213114749</v>
      </c>
      <c r="H3" s="15"/>
      <c r="I3" s="15"/>
      <c r="J3" s="15"/>
    </row>
    <row r="4" spans="2:18">
      <c r="H4" s="15"/>
      <c r="I4" s="15"/>
      <c r="J4" s="15"/>
    </row>
    <row r="5" spans="2:18">
      <c r="B5" s="23"/>
      <c r="C5" s="24"/>
      <c r="D5" s="23"/>
      <c r="E5" s="23"/>
      <c r="H5" s="15"/>
      <c r="I5" s="15"/>
      <c r="J5" s="15"/>
      <c r="R5" s="18"/>
    </row>
    <row r="6" spans="2:18">
      <c r="B6" s="1"/>
      <c r="C6" s="1"/>
      <c r="D6" s="1"/>
      <c r="E6" s="1"/>
      <c r="F6" s="1"/>
      <c r="G6" s="1"/>
      <c r="H6" s="15"/>
      <c r="I6" s="15"/>
      <c r="J6" s="15"/>
    </row>
    <row r="7" spans="2:18">
      <c r="B7" s="17" t="s">
        <v>20</v>
      </c>
      <c r="C7" s="17" t="s">
        <v>19</v>
      </c>
      <c r="D7" s="17" t="s">
        <v>18</v>
      </c>
      <c r="E7" s="17" t="s">
        <v>17</v>
      </c>
      <c r="F7" s="16" t="s">
        <v>16</v>
      </c>
      <c r="G7" s="27" t="s">
        <v>15</v>
      </c>
      <c r="H7" s="15"/>
      <c r="I7" s="15"/>
      <c r="J7" s="15"/>
    </row>
    <row r="8" spans="2:18">
      <c r="B8" s="47"/>
      <c r="C8" s="47"/>
      <c r="D8" s="47"/>
      <c r="E8" s="47"/>
      <c r="F8" s="46"/>
      <c r="G8" s="53"/>
      <c r="H8" s="15"/>
      <c r="I8" s="15"/>
      <c r="J8" s="15"/>
    </row>
    <row r="9" spans="2:18">
      <c r="B9" s="48">
        <v>39670</v>
      </c>
      <c r="C9" s="47" t="s">
        <v>6</v>
      </c>
      <c r="D9" s="47">
        <v>80</v>
      </c>
      <c r="E9" s="47">
        <v>19</v>
      </c>
      <c r="F9" s="46">
        <v>0</v>
      </c>
      <c r="G9" s="53" t="s">
        <v>0</v>
      </c>
      <c r="H9" s="15"/>
      <c r="I9" s="15"/>
      <c r="J9" s="15"/>
    </row>
    <row r="10" spans="2:18">
      <c r="B10" s="48">
        <v>39649</v>
      </c>
      <c r="C10" s="47" t="s">
        <v>22</v>
      </c>
      <c r="D10" s="47">
        <v>19</v>
      </c>
      <c r="E10" s="47">
        <v>18</v>
      </c>
      <c r="F10" s="46">
        <v>3.34</v>
      </c>
      <c r="G10" s="53" t="s">
        <v>2</v>
      </c>
      <c r="H10" s="15"/>
      <c r="I10" s="15"/>
      <c r="J10" s="15"/>
    </row>
    <row r="11" spans="2:18">
      <c r="B11" s="49">
        <v>39642</v>
      </c>
      <c r="C11" s="50" t="s">
        <v>22</v>
      </c>
      <c r="D11" s="50">
        <v>32</v>
      </c>
      <c r="E11" s="51">
        <v>17</v>
      </c>
      <c r="F11" s="46">
        <v>1.0900000000000001</v>
      </c>
      <c r="G11" s="53" t="s">
        <v>2</v>
      </c>
      <c r="H11" s="15"/>
      <c r="I11" s="15"/>
      <c r="J11" s="15"/>
    </row>
    <row r="12" spans="2:18" s="28" customFormat="1">
      <c r="B12" s="48">
        <v>39621</v>
      </c>
      <c r="C12" s="47" t="s">
        <v>1</v>
      </c>
      <c r="D12" s="47">
        <v>56</v>
      </c>
      <c r="E12" s="47">
        <v>16</v>
      </c>
      <c r="F12" s="26">
        <v>1.1299999999999999</v>
      </c>
      <c r="G12" s="53" t="s">
        <v>0</v>
      </c>
      <c r="H12" s="29"/>
      <c r="I12" s="29"/>
      <c r="J12" s="29"/>
    </row>
    <row r="13" spans="2:18">
      <c r="B13" s="48">
        <v>39607</v>
      </c>
      <c r="C13" s="47" t="s">
        <v>1</v>
      </c>
      <c r="D13" s="47">
        <v>59</v>
      </c>
      <c r="E13" s="47">
        <v>15</v>
      </c>
      <c r="F13" s="26">
        <v>1.56</v>
      </c>
      <c r="G13" s="53" t="s">
        <v>0</v>
      </c>
      <c r="H13" s="15"/>
      <c r="I13" s="15"/>
      <c r="J13" s="15"/>
    </row>
    <row r="14" spans="2:18">
      <c r="B14" s="48">
        <v>39600</v>
      </c>
      <c r="C14" s="47" t="s">
        <v>1</v>
      </c>
      <c r="D14" s="47">
        <v>70</v>
      </c>
      <c r="E14" s="47">
        <v>14</v>
      </c>
      <c r="F14" s="26">
        <v>0</v>
      </c>
      <c r="G14" s="53" t="s">
        <v>0</v>
      </c>
      <c r="H14" s="15"/>
      <c r="I14" s="15"/>
      <c r="J14" s="15"/>
    </row>
    <row r="15" spans="2:18">
      <c r="B15" s="52">
        <v>39586</v>
      </c>
      <c r="C15" s="53" t="s">
        <v>4</v>
      </c>
      <c r="D15" s="53">
        <v>39</v>
      </c>
      <c r="E15" s="53">
        <v>13</v>
      </c>
      <c r="F15" s="25">
        <v>1.5</v>
      </c>
      <c r="G15" s="53" t="s">
        <v>0</v>
      </c>
      <c r="H15" s="15"/>
      <c r="I15" s="15"/>
      <c r="J15" s="15"/>
    </row>
    <row r="16" spans="2:18">
      <c r="B16" s="52">
        <v>39579</v>
      </c>
      <c r="C16" s="53" t="s">
        <v>7</v>
      </c>
      <c r="D16" s="53">
        <v>24</v>
      </c>
      <c r="E16" s="53">
        <v>12</v>
      </c>
      <c r="F16" s="25">
        <v>1.29</v>
      </c>
      <c r="G16" s="53" t="s">
        <v>0</v>
      </c>
      <c r="H16" s="15"/>
      <c r="I16" s="15"/>
      <c r="J16" s="15"/>
    </row>
    <row r="17" spans="2:10">
      <c r="B17" s="52">
        <v>39551</v>
      </c>
      <c r="C17" s="53" t="s">
        <v>7</v>
      </c>
      <c r="D17" s="53">
        <v>50</v>
      </c>
      <c r="E17" s="53">
        <v>11</v>
      </c>
      <c r="F17" s="25">
        <v>1.26</v>
      </c>
      <c r="G17" s="53" t="s">
        <v>0</v>
      </c>
      <c r="H17" s="15"/>
      <c r="I17" s="15"/>
      <c r="J17" s="15"/>
    </row>
    <row r="18" spans="2:10">
      <c r="B18" s="54">
        <v>39530</v>
      </c>
      <c r="C18" s="55" t="s">
        <v>10</v>
      </c>
      <c r="D18" s="56">
        <v>25</v>
      </c>
      <c r="E18" s="56">
        <v>10</v>
      </c>
      <c r="F18" s="5">
        <v>2.4</v>
      </c>
      <c r="G18" s="55" t="s">
        <v>2</v>
      </c>
      <c r="H18" s="15"/>
      <c r="I18" s="15"/>
      <c r="J18" s="15"/>
    </row>
    <row r="19" spans="2:10">
      <c r="B19" s="57">
        <v>39523</v>
      </c>
      <c r="C19" s="55" t="s">
        <v>13</v>
      </c>
      <c r="D19" s="56">
        <v>55</v>
      </c>
      <c r="E19" s="56">
        <v>9</v>
      </c>
      <c r="F19" s="5">
        <v>3.41</v>
      </c>
      <c r="G19" s="55" t="s">
        <v>0</v>
      </c>
      <c r="H19" s="15"/>
      <c r="I19" s="15"/>
      <c r="J19" s="15"/>
    </row>
    <row r="20" spans="2:10">
      <c r="B20" s="58">
        <v>39509</v>
      </c>
      <c r="C20" s="59" t="s">
        <v>13</v>
      </c>
      <c r="D20" s="60">
        <v>36</v>
      </c>
      <c r="E20" s="60">
        <v>8</v>
      </c>
      <c r="F20" s="5">
        <v>1</v>
      </c>
      <c r="G20" s="55" t="s">
        <v>0</v>
      </c>
    </row>
    <row r="21" spans="2:10">
      <c r="B21" s="57">
        <v>39502</v>
      </c>
      <c r="C21" s="55" t="s">
        <v>1</v>
      </c>
      <c r="D21" s="56">
        <v>40</v>
      </c>
      <c r="E21" s="56">
        <v>7</v>
      </c>
      <c r="F21" s="5">
        <v>1.17</v>
      </c>
      <c r="G21" s="55" t="s">
        <v>2</v>
      </c>
    </row>
    <row r="22" spans="2:10">
      <c r="B22" s="57">
        <v>39495</v>
      </c>
      <c r="C22" s="55" t="s">
        <v>6</v>
      </c>
      <c r="D22" s="56">
        <v>26</v>
      </c>
      <c r="E22" s="56">
        <v>6</v>
      </c>
      <c r="F22" s="5">
        <v>1.1200000000000001</v>
      </c>
      <c r="G22" s="55" t="s">
        <v>0</v>
      </c>
    </row>
    <row r="23" spans="2:10">
      <c r="B23" s="57">
        <v>39488</v>
      </c>
      <c r="C23" s="55" t="s">
        <v>14</v>
      </c>
      <c r="D23" s="56">
        <v>-62</v>
      </c>
      <c r="E23" s="56">
        <v>5</v>
      </c>
      <c r="F23" s="8" t="s">
        <v>3</v>
      </c>
      <c r="G23" s="55" t="s">
        <v>2</v>
      </c>
    </row>
    <row r="24" spans="2:10">
      <c r="B24" s="57">
        <v>39481</v>
      </c>
      <c r="C24" s="55" t="s">
        <v>12</v>
      </c>
      <c r="D24" s="56">
        <v>18</v>
      </c>
      <c r="E24" s="56">
        <v>4</v>
      </c>
      <c r="F24" s="5">
        <v>1.98</v>
      </c>
      <c r="G24" s="55" t="s">
        <v>0</v>
      </c>
    </row>
    <row r="25" spans="2:10">
      <c r="B25" s="57">
        <v>39474</v>
      </c>
      <c r="C25" s="55" t="s">
        <v>13</v>
      </c>
      <c r="D25" s="56">
        <v>27</v>
      </c>
      <c r="E25" s="56">
        <v>3</v>
      </c>
      <c r="F25" s="5">
        <v>1</v>
      </c>
      <c r="G25" s="55" t="s">
        <v>2</v>
      </c>
    </row>
    <row r="26" spans="2:10">
      <c r="B26" s="57">
        <v>39467</v>
      </c>
      <c r="C26" s="55" t="s">
        <v>4</v>
      </c>
      <c r="D26" s="56">
        <v>42</v>
      </c>
      <c r="E26" s="56">
        <v>2</v>
      </c>
      <c r="F26" s="13">
        <v>1.87</v>
      </c>
      <c r="G26" s="55" t="s">
        <v>2</v>
      </c>
    </row>
    <row r="27" spans="2:10" ht="15.75" thickBot="1">
      <c r="B27" s="61">
        <v>39460</v>
      </c>
      <c r="C27" s="62" t="s">
        <v>13</v>
      </c>
      <c r="D27" s="63">
        <v>26</v>
      </c>
      <c r="E27" s="63">
        <v>1</v>
      </c>
      <c r="F27" s="33">
        <v>1</v>
      </c>
      <c r="G27" s="63" t="s">
        <v>2</v>
      </c>
    </row>
    <row r="28" spans="2:10" ht="15.75" thickTop="1">
      <c r="B28" s="34">
        <v>39446</v>
      </c>
      <c r="C28" s="35" t="s">
        <v>13</v>
      </c>
      <c r="D28" s="36">
        <v>41</v>
      </c>
      <c r="E28" s="36">
        <v>33</v>
      </c>
      <c r="F28" s="37">
        <v>1.78</v>
      </c>
      <c r="G28" s="64" t="s">
        <v>0</v>
      </c>
    </row>
    <row r="29" spans="2:10">
      <c r="B29" s="12">
        <v>39432</v>
      </c>
      <c r="C29" s="11" t="s">
        <v>13</v>
      </c>
      <c r="D29" s="10">
        <v>88</v>
      </c>
      <c r="E29" s="10">
        <v>32</v>
      </c>
      <c r="F29" s="5">
        <v>1.4</v>
      </c>
      <c r="G29" s="65" t="s">
        <v>0</v>
      </c>
    </row>
    <row r="30" spans="2:10">
      <c r="B30" s="12">
        <v>39425</v>
      </c>
      <c r="C30" s="11" t="s">
        <v>8</v>
      </c>
      <c r="D30" s="10">
        <v>58</v>
      </c>
      <c r="E30" s="10">
        <v>31</v>
      </c>
      <c r="F30" s="5">
        <v>1.24</v>
      </c>
      <c r="G30" s="65" t="s">
        <v>0</v>
      </c>
    </row>
    <row r="31" spans="2:10">
      <c r="B31" s="7">
        <v>39418</v>
      </c>
      <c r="C31" s="14" t="s">
        <v>1</v>
      </c>
      <c r="D31" s="6">
        <v>62</v>
      </c>
      <c r="E31" s="10">
        <v>30</v>
      </c>
      <c r="F31" s="8" t="s">
        <v>3</v>
      </c>
      <c r="G31" s="65" t="s">
        <v>0</v>
      </c>
    </row>
    <row r="32" spans="2:10">
      <c r="B32" s="12">
        <v>39411</v>
      </c>
      <c r="C32" s="11" t="s">
        <v>13</v>
      </c>
      <c r="D32" s="10">
        <v>100</v>
      </c>
      <c r="E32" s="10">
        <v>29</v>
      </c>
      <c r="F32" s="5">
        <v>1.2</v>
      </c>
      <c r="G32" s="65" t="s">
        <v>0</v>
      </c>
    </row>
    <row r="33" spans="2:7">
      <c r="B33" s="12">
        <v>39404</v>
      </c>
      <c r="C33" s="11" t="s">
        <v>13</v>
      </c>
      <c r="D33" s="10">
        <v>89</v>
      </c>
      <c r="E33" s="10">
        <v>28</v>
      </c>
      <c r="F33" s="5">
        <v>1.89</v>
      </c>
      <c r="G33" s="65" t="s">
        <v>0</v>
      </c>
    </row>
    <row r="34" spans="2:7">
      <c r="B34" s="12">
        <v>39397</v>
      </c>
      <c r="C34" s="11" t="s">
        <v>1</v>
      </c>
      <c r="D34" s="10">
        <v>134</v>
      </c>
      <c r="E34" s="10">
        <v>27</v>
      </c>
      <c r="F34" s="5">
        <v>1.32</v>
      </c>
      <c r="G34" s="65" t="s">
        <v>0</v>
      </c>
    </row>
    <row r="35" spans="2:7">
      <c r="B35" s="12">
        <v>39390</v>
      </c>
      <c r="C35" s="11" t="s">
        <v>11</v>
      </c>
      <c r="D35" s="10">
        <v>45</v>
      </c>
      <c r="E35" s="10">
        <v>26</v>
      </c>
      <c r="F35" s="5">
        <v>1.86</v>
      </c>
      <c r="G35" s="65" t="s">
        <v>2</v>
      </c>
    </row>
    <row r="36" spans="2:7">
      <c r="B36" s="12">
        <v>39383</v>
      </c>
      <c r="C36" s="11" t="s">
        <v>7</v>
      </c>
      <c r="D36" s="10">
        <v>25</v>
      </c>
      <c r="E36" s="10">
        <v>25</v>
      </c>
      <c r="F36" s="5">
        <v>1.85</v>
      </c>
      <c r="G36" s="65" t="s">
        <v>2</v>
      </c>
    </row>
    <row r="37" spans="2:7">
      <c r="B37" s="12">
        <v>39376</v>
      </c>
      <c r="C37" s="11" t="s">
        <v>11</v>
      </c>
      <c r="D37" s="10">
        <v>57</v>
      </c>
      <c r="E37" s="10">
        <v>24</v>
      </c>
      <c r="F37" s="5">
        <v>2.83</v>
      </c>
      <c r="G37" s="65" t="s">
        <v>2</v>
      </c>
    </row>
    <row r="38" spans="2:7">
      <c r="B38" s="12">
        <v>39362</v>
      </c>
      <c r="C38" s="11" t="s">
        <v>12</v>
      </c>
      <c r="D38" s="10">
        <v>32</v>
      </c>
      <c r="E38" s="10">
        <v>23</v>
      </c>
      <c r="F38" s="5">
        <v>2.17</v>
      </c>
      <c r="G38" s="65" t="s">
        <v>2</v>
      </c>
    </row>
    <row r="39" spans="2:7">
      <c r="B39" s="12">
        <v>39355</v>
      </c>
      <c r="C39" s="11" t="s">
        <v>4</v>
      </c>
      <c r="D39" s="10">
        <v>33</v>
      </c>
      <c r="E39" s="10">
        <v>22</v>
      </c>
      <c r="F39" s="5">
        <v>1.2</v>
      </c>
      <c r="G39" s="65" t="s">
        <v>0</v>
      </c>
    </row>
    <row r="40" spans="2:7">
      <c r="B40" s="12">
        <v>39341</v>
      </c>
      <c r="C40" s="11" t="s">
        <v>1</v>
      </c>
      <c r="D40" s="10">
        <v>76</v>
      </c>
      <c r="E40" s="10">
        <v>21</v>
      </c>
      <c r="F40" s="5">
        <v>1.56</v>
      </c>
      <c r="G40" s="65" t="s">
        <v>0</v>
      </c>
    </row>
    <row r="41" spans="2:7">
      <c r="B41" s="12">
        <v>39334</v>
      </c>
      <c r="C41" s="11" t="s">
        <v>1</v>
      </c>
      <c r="D41" s="10">
        <v>72</v>
      </c>
      <c r="E41" s="10">
        <v>20</v>
      </c>
      <c r="F41" s="5">
        <v>2.46</v>
      </c>
      <c r="G41" s="65" t="s">
        <v>0</v>
      </c>
    </row>
    <row r="42" spans="2:7">
      <c r="B42" s="12">
        <v>39327</v>
      </c>
      <c r="C42" s="11" t="s">
        <v>11</v>
      </c>
      <c r="D42" s="10">
        <v>47</v>
      </c>
      <c r="E42" s="10">
        <v>19</v>
      </c>
      <c r="F42" s="5">
        <v>1</v>
      </c>
      <c r="G42" s="65" t="s">
        <v>2</v>
      </c>
    </row>
    <row r="43" spans="2:7">
      <c r="B43" s="12">
        <v>39320</v>
      </c>
      <c r="C43" s="11" t="s">
        <v>8</v>
      </c>
      <c r="D43" s="10">
        <v>34</v>
      </c>
      <c r="E43" s="10">
        <v>18</v>
      </c>
      <c r="F43" s="5">
        <v>2.4700000000000002</v>
      </c>
      <c r="G43" s="65" t="s">
        <v>2</v>
      </c>
    </row>
    <row r="44" spans="2:7">
      <c r="B44" s="12">
        <v>39313</v>
      </c>
      <c r="C44" s="11" t="s">
        <v>1</v>
      </c>
      <c r="D44" s="10">
        <v>39</v>
      </c>
      <c r="E44" s="10">
        <v>17</v>
      </c>
      <c r="F44" s="5">
        <v>1.97</v>
      </c>
      <c r="G44" s="65" t="s">
        <v>0</v>
      </c>
    </row>
    <row r="45" spans="2:7">
      <c r="B45" s="12">
        <v>39306</v>
      </c>
      <c r="C45" s="11" t="s">
        <v>1</v>
      </c>
      <c r="D45" s="10">
        <v>56</v>
      </c>
      <c r="E45" s="10">
        <v>16</v>
      </c>
      <c r="F45" s="5">
        <v>1.18</v>
      </c>
      <c r="G45" s="65" t="s">
        <v>0</v>
      </c>
    </row>
    <row r="46" spans="2:7">
      <c r="B46" s="12">
        <v>39299</v>
      </c>
      <c r="C46" s="11" t="s">
        <v>4</v>
      </c>
      <c r="D46" s="10">
        <v>104</v>
      </c>
      <c r="E46" s="10">
        <v>15</v>
      </c>
      <c r="F46" s="13">
        <v>2.2999999999999998</v>
      </c>
      <c r="G46" s="65" t="s">
        <v>0</v>
      </c>
    </row>
    <row r="47" spans="2:7">
      <c r="B47" s="12">
        <v>39292</v>
      </c>
      <c r="C47" s="11" t="s">
        <v>5</v>
      </c>
      <c r="D47" s="10">
        <v>30</v>
      </c>
      <c r="E47" s="10">
        <v>14</v>
      </c>
      <c r="F47" s="5">
        <v>3.34</v>
      </c>
      <c r="G47" s="65" t="s">
        <v>0</v>
      </c>
    </row>
    <row r="48" spans="2:7">
      <c r="B48" s="12">
        <v>39285</v>
      </c>
      <c r="C48" s="11" t="s">
        <v>5</v>
      </c>
      <c r="D48" s="10">
        <v>54</v>
      </c>
      <c r="E48" s="10">
        <v>13</v>
      </c>
      <c r="F48" s="5">
        <v>1.21</v>
      </c>
      <c r="G48" s="65" t="s">
        <v>2</v>
      </c>
    </row>
    <row r="49" spans="2:7">
      <c r="B49" s="12">
        <v>39264</v>
      </c>
      <c r="C49" s="11" t="s">
        <v>10</v>
      </c>
      <c r="D49" s="10">
        <v>32</v>
      </c>
      <c r="E49" s="10">
        <v>12</v>
      </c>
      <c r="F49" s="5">
        <v>2.73</v>
      </c>
      <c r="G49" s="65" t="s">
        <v>0</v>
      </c>
    </row>
    <row r="50" spans="2:7">
      <c r="B50" s="12">
        <v>39250</v>
      </c>
      <c r="C50" s="11" t="s">
        <v>8</v>
      </c>
      <c r="D50" s="10">
        <v>57</v>
      </c>
      <c r="E50" s="10">
        <v>11</v>
      </c>
      <c r="F50" s="5">
        <v>1.03</v>
      </c>
      <c r="G50" s="65" t="s">
        <v>0</v>
      </c>
    </row>
    <row r="51" spans="2:7">
      <c r="B51" s="12">
        <v>39201</v>
      </c>
      <c r="C51" s="11" t="s">
        <v>1</v>
      </c>
      <c r="D51" s="10">
        <v>74</v>
      </c>
      <c r="E51" s="10">
        <v>10</v>
      </c>
      <c r="F51" s="5">
        <v>1.53</v>
      </c>
      <c r="G51" s="65" t="s">
        <v>0</v>
      </c>
    </row>
    <row r="52" spans="2:7">
      <c r="B52" s="12">
        <v>39194</v>
      </c>
      <c r="C52" s="11" t="s">
        <v>1</v>
      </c>
      <c r="D52" s="10">
        <v>43</v>
      </c>
      <c r="E52" s="10">
        <v>9</v>
      </c>
      <c r="F52" s="5">
        <v>1.58</v>
      </c>
      <c r="G52" s="65" t="s">
        <v>2</v>
      </c>
    </row>
    <row r="53" spans="2:7">
      <c r="B53" s="12">
        <v>39187</v>
      </c>
      <c r="C53" s="11" t="s">
        <v>5</v>
      </c>
      <c r="D53" s="10">
        <v>51</v>
      </c>
      <c r="E53" s="10">
        <v>8</v>
      </c>
      <c r="F53" s="5">
        <v>2.2000000000000002</v>
      </c>
      <c r="G53" s="65" t="s">
        <v>2</v>
      </c>
    </row>
    <row r="54" spans="2:7">
      <c r="B54" s="12">
        <v>39173</v>
      </c>
      <c r="C54" s="11" t="s">
        <v>9</v>
      </c>
      <c r="D54" s="10">
        <v>31</v>
      </c>
      <c r="E54" s="10">
        <v>7</v>
      </c>
      <c r="F54" s="5">
        <v>1.19</v>
      </c>
      <c r="G54" s="65" t="s">
        <v>0</v>
      </c>
    </row>
    <row r="55" spans="2:7">
      <c r="B55" s="12">
        <v>39159</v>
      </c>
      <c r="C55" s="11" t="s">
        <v>1</v>
      </c>
      <c r="D55" s="10">
        <v>59</v>
      </c>
      <c r="E55" s="10">
        <v>6</v>
      </c>
      <c r="F55" s="5">
        <v>2.1</v>
      </c>
      <c r="G55" s="65" t="s">
        <v>0</v>
      </c>
    </row>
    <row r="56" spans="2:7">
      <c r="B56" s="12">
        <v>39152</v>
      </c>
      <c r="C56" s="11" t="s">
        <v>6</v>
      </c>
      <c r="D56" s="10">
        <v>47</v>
      </c>
      <c r="E56" s="10">
        <v>5</v>
      </c>
      <c r="F56" s="5">
        <v>1.06</v>
      </c>
      <c r="G56" s="65" t="s">
        <v>2</v>
      </c>
    </row>
    <row r="57" spans="2:7">
      <c r="B57" s="12">
        <v>39131</v>
      </c>
      <c r="C57" s="11" t="s">
        <v>6</v>
      </c>
      <c r="D57" s="10">
        <v>42</v>
      </c>
      <c r="E57" s="10">
        <v>4</v>
      </c>
      <c r="F57" s="5">
        <v>1.5</v>
      </c>
      <c r="G57" s="65" t="s">
        <v>2</v>
      </c>
    </row>
    <row r="58" spans="2:7">
      <c r="B58" s="12">
        <v>39117</v>
      </c>
      <c r="C58" s="11" t="s">
        <v>8</v>
      </c>
      <c r="D58" s="10">
        <v>37</v>
      </c>
      <c r="E58" s="10">
        <v>3</v>
      </c>
      <c r="F58" s="5">
        <v>1.17</v>
      </c>
      <c r="G58" s="65" t="s">
        <v>2</v>
      </c>
    </row>
    <row r="59" spans="2:7">
      <c r="B59" s="12">
        <v>39096</v>
      </c>
      <c r="C59" s="11" t="s">
        <v>8</v>
      </c>
      <c r="D59" s="10">
        <v>32</v>
      </c>
      <c r="E59" s="10">
        <v>2</v>
      </c>
      <c r="F59" s="9">
        <v>1.1000000000000001</v>
      </c>
      <c r="G59" s="65" t="s">
        <v>2</v>
      </c>
    </row>
    <row r="60" spans="2:7" ht="15.75" thickBot="1">
      <c r="B60" s="30">
        <v>39084</v>
      </c>
      <c r="C60" s="31" t="s">
        <v>1</v>
      </c>
      <c r="D60" s="32">
        <v>136</v>
      </c>
      <c r="E60" s="32">
        <v>1</v>
      </c>
      <c r="F60" s="33">
        <v>1.2</v>
      </c>
      <c r="G60" s="32" t="s">
        <v>2</v>
      </c>
    </row>
    <row r="61" spans="2:7" ht="15.75" thickTop="1">
      <c r="B61" s="68">
        <v>39076</v>
      </c>
      <c r="C61" s="69" t="s">
        <v>8</v>
      </c>
      <c r="D61" s="66">
        <v>45</v>
      </c>
      <c r="E61" s="66">
        <v>9</v>
      </c>
      <c r="F61" s="37">
        <v>1.1299999999999999</v>
      </c>
      <c r="G61" s="66" t="s">
        <v>2</v>
      </c>
    </row>
    <row r="62" spans="2:7">
      <c r="B62" s="70">
        <v>39061</v>
      </c>
      <c r="C62" s="71" t="s">
        <v>7</v>
      </c>
      <c r="D62" s="71">
        <v>26</v>
      </c>
      <c r="E62" s="71">
        <v>8</v>
      </c>
      <c r="F62" s="5">
        <v>2.8</v>
      </c>
      <c r="G62" s="67" t="s">
        <v>0</v>
      </c>
    </row>
    <row r="63" spans="2:7">
      <c r="B63" s="70">
        <v>39054</v>
      </c>
      <c r="C63" s="71" t="s">
        <v>4</v>
      </c>
      <c r="D63" s="71">
        <v>45</v>
      </c>
      <c r="E63" s="71">
        <v>7</v>
      </c>
      <c r="F63" s="9">
        <v>1.2</v>
      </c>
      <c r="G63" s="67" t="s">
        <v>0</v>
      </c>
    </row>
    <row r="64" spans="2:7">
      <c r="B64" s="70">
        <v>39047</v>
      </c>
      <c r="C64" s="71" t="s">
        <v>6</v>
      </c>
      <c r="D64" s="71">
        <v>136</v>
      </c>
      <c r="E64" s="71">
        <v>6</v>
      </c>
      <c r="F64" s="5">
        <v>1</v>
      </c>
      <c r="G64" s="67" t="s">
        <v>2</v>
      </c>
    </row>
    <row r="65" spans="2:7">
      <c r="B65" s="70">
        <v>39040</v>
      </c>
      <c r="C65" s="71" t="s">
        <v>5</v>
      </c>
      <c r="D65" s="71">
        <v>23</v>
      </c>
      <c r="E65" s="71">
        <v>5</v>
      </c>
      <c r="F65" s="5">
        <v>3.09</v>
      </c>
      <c r="G65" s="67" t="s">
        <v>2</v>
      </c>
    </row>
    <row r="66" spans="2:7">
      <c r="B66" s="70">
        <v>39033</v>
      </c>
      <c r="C66" s="71" t="s">
        <v>4</v>
      </c>
      <c r="D66" s="71">
        <v>46</v>
      </c>
      <c r="E66" s="71">
        <v>4</v>
      </c>
      <c r="F66" s="8" t="s">
        <v>3</v>
      </c>
      <c r="G66" s="67" t="s">
        <v>0</v>
      </c>
    </row>
    <row r="67" spans="2:7">
      <c r="B67" s="70">
        <v>38998</v>
      </c>
      <c r="C67" s="71" t="s">
        <v>1</v>
      </c>
      <c r="D67" s="71">
        <v>38</v>
      </c>
      <c r="E67" s="71">
        <v>3</v>
      </c>
      <c r="F67" s="5">
        <v>1.32</v>
      </c>
      <c r="G67" s="67" t="s">
        <v>0</v>
      </c>
    </row>
    <row r="68" spans="2:7">
      <c r="B68" s="70">
        <v>38991</v>
      </c>
      <c r="C68" s="71" t="s">
        <v>1</v>
      </c>
      <c r="D68" s="71">
        <v>39</v>
      </c>
      <c r="E68" s="71">
        <v>2</v>
      </c>
      <c r="F68" s="5">
        <v>1</v>
      </c>
      <c r="G68" s="67" t="s">
        <v>2</v>
      </c>
    </row>
    <row r="69" spans="2:7">
      <c r="B69" s="70">
        <v>38977</v>
      </c>
      <c r="C69" s="71" t="s">
        <v>1</v>
      </c>
      <c r="D69" s="71">
        <v>70</v>
      </c>
      <c r="E69" s="71">
        <v>1</v>
      </c>
      <c r="F69" s="5">
        <v>1.1200000000000001</v>
      </c>
      <c r="G69" s="67" t="s"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6:D29"/>
  <sheetViews>
    <sheetView workbookViewId="0">
      <selection activeCell="C11" sqref="C11"/>
    </sheetView>
  </sheetViews>
  <sheetFormatPr defaultRowHeight="15"/>
  <cols>
    <col min="3" max="3" width="24.5703125" customWidth="1"/>
    <col min="4" max="4" width="16.7109375" customWidth="1"/>
  </cols>
  <sheetData>
    <row r="6" spans="3:4">
      <c r="C6" s="38" t="s">
        <v>23</v>
      </c>
      <c r="D6" s="39"/>
    </row>
    <row r="7" spans="3:4">
      <c r="C7" s="40" t="s">
        <v>24</v>
      </c>
      <c r="D7" s="41"/>
    </row>
    <row r="8" spans="3:4">
      <c r="C8" s="42">
        <v>1000</v>
      </c>
      <c r="D8" s="43"/>
    </row>
    <row r="9" spans="3:4">
      <c r="D9" s="39"/>
    </row>
    <row r="10" spans="3:4">
      <c r="C10" s="43">
        <f>C8*1.1565</f>
        <v>1156.5</v>
      </c>
      <c r="D10" s="44" t="s">
        <v>25</v>
      </c>
    </row>
    <row r="11" spans="3:4">
      <c r="C11" s="45">
        <f t="shared" ref="C11:C29" si="0">C10*1.15</f>
        <v>1329.9749999999999</v>
      </c>
      <c r="D11" s="44" t="s">
        <v>26</v>
      </c>
    </row>
    <row r="12" spans="3:4">
      <c r="C12" s="45">
        <f t="shared" si="0"/>
        <v>1529.4712499999998</v>
      </c>
      <c r="D12" s="44" t="s">
        <v>27</v>
      </c>
    </row>
    <row r="13" spans="3:4">
      <c r="C13" s="45">
        <f t="shared" si="0"/>
        <v>1758.8919374999996</v>
      </c>
      <c r="D13" s="44" t="s">
        <v>28</v>
      </c>
    </row>
    <row r="14" spans="3:4">
      <c r="C14" s="45">
        <f t="shared" si="0"/>
        <v>2022.7257281249995</v>
      </c>
      <c r="D14" s="44" t="s">
        <v>29</v>
      </c>
    </row>
    <row r="15" spans="3:4">
      <c r="C15" s="45">
        <f t="shared" si="0"/>
        <v>2326.1345873437494</v>
      </c>
      <c r="D15" s="44" t="s">
        <v>30</v>
      </c>
    </row>
    <row r="16" spans="3:4">
      <c r="C16" s="45">
        <f t="shared" si="0"/>
        <v>2675.0547754453119</v>
      </c>
      <c r="D16" s="44" t="s">
        <v>31</v>
      </c>
    </row>
    <row r="17" spans="3:4">
      <c r="C17" s="45">
        <f t="shared" si="0"/>
        <v>3076.3129917621086</v>
      </c>
      <c r="D17" s="44" t="s">
        <v>32</v>
      </c>
    </row>
    <row r="18" spans="3:4">
      <c r="C18" s="45">
        <f t="shared" si="0"/>
        <v>3537.7599405264245</v>
      </c>
      <c r="D18" s="44" t="s">
        <v>33</v>
      </c>
    </row>
    <row r="19" spans="3:4">
      <c r="C19" s="45">
        <f t="shared" si="0"/>
        <v>4068.4239316053881</v>
      </c>
      <c r="D19" s="44" t="s">
        <v>34</v>
      </c>
    </row>
    <row r="20" spans="3:4">
      <c r="C20" s="45">
        <f t="shared" si="0"/>
        <v>4678.6875213461963</v>
      </c>
      <c r="D20" s="44" t="s">
        <v>35</v>
      </c>
    </row>
    <row r="21" spans="3:4">
      <c r="C21" s="45">
        <f t="shared" si="0"/>
        <v>5380.4906495481255</v>
      </c>
      <c r="D21" s="44" t="s">
        <v>36</v>
      </c>
    </row>
    <row r="22" spans="3:4">
      <c r="C22" s="45">
        <f t="shared" si="0"/>
        <v>6187.5642469803443</v>
      </c>
      <c r="D22" s="44" t="s">
        <v>37</v>
      </c>
    </row>
    <row r="23" spans="3:4">
      <c r="C23" s="45">
        <f t="shared" si="0"/>
        <v>7115.6988840273953</v>
      </c>
      <c r="D23" s="44" t="s">
        <v>38</v>
      </c>
    </row>
    <row r="24" spans="3:4">
      <c r="C24" s="45">
        <f t="shared" si="0"/>
        <v>8183.0537166315044</v>
      </c>
      <c r="D24" s="44" t="s">
        <v>39</v>
      </c>
    </row>
    <row r="25" spans="3:4">
      <c r="C25" s="45">
        <f t="shared" si="0"/>
        <v>9410.5117741262293</v>
      </c>
      <c r="D25" s="44" t="s">
        <v>40</v>
      </c>
    </row>
    <row r="26" spans="3:4">
      <c r="C26" s="45">
        <f t="shared" si="0"/>
        <v>10822.088540245162</v>
      </c>
      <c r="D26" s="44" t="s">
        <v>41</v>
      </c>
    </row>
    <row r="27" spans="3:4">
      <c r="C27" s="45">
        <f t="shared" si="0"/>
        <v>12445.401821281936</v>
      </c>
      <c r="D27" s="44" t="s">
        <v>42</v>
      </c>
    </row>
    <row r="28" spans="3:4">
      <c r="C28" s="45">
        <f t="shared" si="0"/>
        <v>14312.212094474226</v>
      </c>
      <c r="D28" s="44" t="s">
        <v>43</v>
      </c>
    </row>
    <row r="29" spans="3:4">
      <c r="C29" s="45">
        <f t="shared" si="0"/>
        <v>16459.043908645359</v>
      </c>
      <c r="D29" s="44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Gap Data</vt:lpstr>
      <vt:lpstr>Sheet1</vt:lpstr>
    </vt:vector>
  </TitlesOfParts>
  <Company>N/A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</dc:creator>
  <cp:lastModifiedBy>James Bilinski</cp:lastModifiedBy>
  <cp:lastPrinted>2008-04-04T02:11:16Z</cp:lastPrinted>
  <dcterms:created xsi:type="dcterms:W3CDTF">2008-04-04T02:08:44Z</dcterms:created>
  <dcterms:modified xsi:type="dcterms:W3CDTF">2008-08-11T02:43:59Z</dcterms:modified>
</cp:coreProperties>
</file>