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 activeTab="1"/>
  </bookViews>
  <sheets>
    <sheet name="silver1" sheetId="2" r:id="rId1"/>
    <sheet name="silver" sheetId="4" r:id="rId2"/>
  </sheets>
  <calcPr calcId="124519"/>
</workbook>
</file>

<file path=xl/calcChain.xml><?xml version="1.0" encoding="utf-8"?>
<calcChain xmlns="http://schemas.openxmlformats.org/spreadsheetml/2006/main">
  <c r="F201" i="4"/>
  <c r="I197"/>
  <c r="E197"/>
  <c r="J197" s="1"/>
  <c r="I196"/>
  <c r="J196" s="1"/>
  <c r="E196"/>
  <c r="I195"/>
  <c r="E195"/>
  <c r="I194"/>
  <c r="E194"/>
  <c r="I193"/>
  <c r="E193"/>
  <c r="I192"/>
  <c r="E192"/>
  <c r="I191"/>
  <c r="E191"/>
  <c r="I190"/>
  <c r="E190"/>
  <c r="I189"/>
  <c r="E189"/>
  <c r="I188"/>
  <c r="E188"/>
  <c r="I187"/>
  <c r="E187"/>
  <c r="I186"/>
  <c r="E186"/>
  <c r="I185"/>
  <c r="E185"/>
  <c r="I184"/>
  <c r="E184"/>
  <c r="I183"/>
  <c r="E183"/>
  <c r="I182"/>
  <c r="E182"/>
  <c r="I181"/>
  <c r="E181"/>
  <c r="I180"/>
  <c r="E180"/>
  <c r="I179"/>
  <c r="E179"/>
  <c r="I178"/>
  <c r="E178"/>
  <c r="I177"/>
  <c r="E177"/>
  <c r="I176"/>
  <c r="E176"/>
  <c r="I175"/>
  <c r="E175"/>
  <c r="I174"/>
  <c r="E174"/>
  <c r="I173"/>
  <c r="E173"/>
  <c r="I172"/>
  <c r="E172"/>
  <c r="I171"/>
  <c r="E171"/>
  <c r="I170"/>
  <c r="E170"/>
  <c r="I169"/>
  <c r="E169"/>
  <c r="I168"/>
  <c r="E168"/>
  <c r="I167"/>
  <c r="E167"/>
  <c r="I166"/>
  <c r="E166"/>
  <c r="I165"/>
  <c r="E165"/>
  <c r="F158"/>
  <c r="I154"/>
  <c r="E154"/>
  <c r="I153"/>
  <c r="E153"/>
  <c r="I152"/>
  <c r="E152"/>
  <c r="I151"/>
  <c r="E151"/>
  <c r="I150"/>
  <c r="E150"/>
  <c r="I149"/>
  <c r="E149"/>
  <c r="I148"/>
  <c r="E148"/>
  <c r="I147"/>
  <c r="E147"/>
  <c r="I146"/>
  <c r="E146"/>
  <c r="I145"/>
  <c r="E145"/>
  <c r="I144"/>
  <c r="E144"/>
  <c r="I143"/>
  <c r="E143"/>
  <c r="I142"/>
  <c r="E142"/>
  <c r="I141"/>
  <c r="E141"/>
  <c r="I140"/>
  <c r="E140"/>
  <c r="I139"/>
  <c r="E139"/>
  <c r="I138"/>
  <c r="E138"/>
  <c r="I137"/>
  <c r="E137"/>
  <c r="I136"/>
  <c r="E136"/>
  <c r="I135"/>
  <c r="E135"/>
  <c r="I134"/>
  <c r="E134"/>
  <c r="I133"/>
  <c r="E133"/>
  <c r="I132"/>
  <c r="E132"/>
  <c r="I131"/>
  <c r="E131"/>
  <c r="I130"/>
  <c r="E130"/>
  <c r="I129"/>
  <c r="E129"/>
  <c r="I128"/>
  <c r="E128"/>
  <c r="I127"/>
  <c r="E127"/>
  <c r="I126"/>
  <c r="E126"/>
  <c r="I125"/>
  <c r="E125"/>
  <c r="I124"/>
  <c r="E124"/>
  <c r="I123"/>
  <c r="E123"/>
  <c r="I122"/>
  <c r="I155" s="1"/>
  <c r="E122"/>
  <c r="I103"/>
  <c r="F118"/>
  <c r="I114"/>
  <c r="E114"/>
  <c r="I113"/>
  <c r="E113"/>
  <c r="I112"/>
  <c r="E112"/>
  <c r="I111"/>
  <c r="E111"/>
  <c r="I110"/>
  <c r="E110"/>
  <c r="I109"/>
  <c r="E109"/>
  <c r="I108"/>
  <c r="E108"/>
  <c r="I107"/>
  <c r="E107"/>
  <c r="I106"/>
  <c r="E106"/>
  <c r="I105"/>
  <c r="E105"/>
  <c r="I104"/>
  <c r="E104"/>
  <c r="E103"/>
  <c r="I102"/>
  <c r="E102"/>
  <c r="I101"/>
  <c r="E101"/>
  <c r="I100"/>
  <c r="E100"/>
  <c r="I99"/>
  <c r="E99"/>
  <c r="I98"/>
  <c r="E98"/>
  <c r="I97"/>
  <c r="E97"/>
  <c r="I96"/>
  <c r="E96"/>
  <c r="I95"/>
  <c r="E95"/>
  <c r="I94"/>
  <c r="E94"/>
  <c r="I93"/>
  <c r="E93"/>
  <c r="I92"/>
  <c r="E92"/>
  <c r="I91"/>
  <c r="E91"/>
  <c r="I90"/>
  <c r="E90"/>
  <c r="I89"/>
  <c r="E89"/>
  <c r="I88"/>
  <c r="E88"/>
  <c r="I87"/>
  <c r="E87"/>
  <c r="I86"/>
  <c r="E86"/>
  <c r="I85"/>
  <c r="E85"/>
  <c r="I84"/>
  <c r="E84"/>
  <c r="I83"/>
  <c r="E83"/>
  <c r="I82"/>
  <c r="I115" s="1"/>
  <c r="E82"/>
  <c r="J6"/>
  <c r="F78"/>
  <c r="I74"/>
  <c r="E74"/>
  <c r="J74" s="1"/>
  <c r="I73"/>
  <c r="E73"/>
  <c r="I72"/>
  <c r="E72"/>
  <c r="I71"/>
  <c r="E71"/>
  <c r="I70"/>
  <c r="E70"/>
  <c r="I69"/>
  <c r="E69"/>
  <c r="I68"/>
  <c r="E68"/>
  <c r="I67"/>
  <c r="E67"/>
  <c r="I66"/>
  <c r="E66"/>
  <c r="I65"/>
  <c r="E65"/>
  <c r="I64"/>
  <c r="E64"/>
  <c r="I63"/>
  <c r="E63"/>
  <c r="I62"/>
  <c r="E62"/>
  <c r="I61"/>
  <c r="E61"/>
  <c r="I60"/>
  <c r="E60"/>
  <c r="I59"/>
  <c r="E59"/>
  <c r="I58"/>
  <c r="E58"/>
  <c r="I57"/>
  <c r="E57"/>
  <c r="I56"/>
  <c r="E56"/>
  <c r="I55"/>
  <c r="E55"/>
  <c r="I54"/>
  <c r="E54"/>
  <c r="I53"/>
  <c r="E53"/>
  <c r="I52"/>
  <c r="E52"/>
  <c r="I51"/>
  <c r="E51"/>
  <c r="I50"/>
  <c r="E50"/>
  <c r="I49"/>
  <c r="E49"/>
  <c r="I48"/>
  <c r="E48"/>
  <c r="I47"/>
  <c r="E47"/>
  <c r="I46"/>
  <c r="E46"/>
  <c r="I45"/>
  <c r="E45"/>
  <c r="I44"/>
  <c r="E44"/>
  <c r="I43"/>
  <c r="E43"/>
  <c r="I42"/>
  <c r="E42"/>
  <c r="F38" i="2"/>
  <c r="F38" i="4"/>
  <c r="I34"/>
  <c r="E34"/>
  <c r="I33"/>
  <c r="E33"/>
  <c r="I32"/>
  <c r="E32"/>
  <c r="I31"/>
  <c r="E31"/>
  <c r="I30"/>
  <c r="E30"/>
  <c r="I29"/>
  <c r="E29"/>
  <c r="I28"/>
  <c r="J28" s="1"/>
  <c r="E28"/>
  <c r="I27"/>
  <c r="E27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  <c r="I5"/>
  <c r="E5"/>
  <c r="I4"/>
  <c r="E4"/>
  <c r="I3"/>
  <c r="E3"/>
  <c r="I2"/>
  <c r="E2"/>
  <c r="E35" s="1"/>
  <c r="I34" i="2"/>
  <c r="J34" s="1"/>
  <c r="E34"/>
  <c r="I33"/>
  <c r="J33" s="1"/>
  <c r="E33"/>
  <c r="I32"/>
  <c r="J32" s="1"/>
  <c r="E32"/>
  <c r="I31"/>
  <c r="E31"/>
  <c r="J31" s="1"/>
  <c r="I30"/>
  <c r="E30"/>
  <c r="I29"/>
  <c r="E29"/>
  <c r="J29" s="1"/>
  <c r="I28"/>
  <c r="J28" s="1"/>
  <c r="E28"/>
  <c r="I27"/>
  <c r="E27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  <c r="I5"/>
  <c r="E5"/>
  <c r="I4"/>
  <c r="E4"/>
  <c r="I3"/>
  <c r="E3"/>
  <c r="I2"/>
  <c r="E2"/>
  <c r="J193" i="4" l="1"/>
  <c r="J191"/>
  <c r="J189"/>
  <c r="J187"/>
  <c r="J185"/>
  <c r="J183"/>
  <c r="E198"/>
  <c r="J181"/>
  <c r="J179"/>
  <c r="J177"/>
  <c r="J175"/>
  <c r="J173"/>
  <c r="J171"/>
  <c r="J169"/>
  <c r="J167"/>
  <c r="J195"/>
  <c r="J166"/>
  <c r="J168"/>
  <c r="J170"/>
  <c r="J172"/>
  <c r="J174"/>
  <c r="J176"/>
  <c r="J178"/>
  <c r="J180"/>
  <c r="J182"/>
  <c r="J184"/>
  <c r="J186"/>
  <c r="J188"/>
  <c r="J190"/>
  <c r="J192"/>
  <c r="J194"/>
  <c r="J165"/>
  <c r="I198"/>
  <c r="E200" s="1"/>
  <c r="E201" s="1"/>
  <c r="E202" s="1"/>
  <c r="J125"/>
  <c r="J127"/>
  <c r="J129"/>
  <c r="J131"/>
  <c r="J133"/>
  <c r="J135"/>
  <c r="J137"/>
  <c r="J139"/>
  <c r="J141"/>
  <c r="J143"/>
  <c r="J145"/>
  <c r="J147"/>
  <c r="J149"/>
  <c r="J151"/>
  <c r="J153"/>
  <c r="E155"/>
  <c r="E157" s="1"/>
  <c r="E158" s="1"/>
  <c r="E159" s="1"/>
  <c r="J124"/>
  <c r="J126"/>
  <c r="J128"/>
  <c r="J130"/>
  <c r="J132"/>
  <c r="J134"/>
  <c r="J136"/>
  <c r="J138"/>
  <c r="J140"/>
  <c r="J142"/>
  <c r="J144"/>
  <c r="J146"/>
  <c r="J148"/>
  <c r="J150"/>
  <c r="J152"/>
  <c r="J154"/>
  <c r="J123"/>
  <c r="J122"/>
  <c r="J114"/>
  <c r="E115"/>
  <c r="J89"/>
  <c r="J91"/>
  <c r="J113"/>
  <c r="E117"/>
  <c r="E118" s="1"/>
  <c r="E119" s="1"/>
  <c r="J83"/>
  <c r="J84"/>
  <c r="J85"/>
  <c r="J86"/>
  <c r="J87"/>
  <c r="J88"/>
  <c r="J90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82"/>
  <c r="J34"/>
  <c r="J30" i="2"/>
  <c r="J27"/>
  <c r="J26"/>
  <c r="I35"/>
  <c r="J25"/>
  <c r="I75" i="4"/>
  <c r="E75"/>
  <c r="J44"/>
  <c r="J46"/>
  <c r="J48"/>
  <c r="J50"/>
  <c r="J52"/>
  <c r="J54"/>
  <c r="J56"/>
  <c r="J58"/>
  <c r="J60"/>
  <c r="J62"/>
  <c r="J64"/>
  <c r="J66"/>
  <c r="J68"/>
  <c r="J70"/>
  <c r="J72"/>
  <c r="J43"/>
  <c r="J45"/>
  <c r="J47"/>
  <c r="J49"/>
  <c r="J51"/>
  <c r="J53"/>
  <c r="J55"/>
  <c r="J57"/>
  <c r="J59"/>
  <c r="J61"/>
  <c r="J63"/>
  <c r="J65"/>
  <c r="J67"/>
  <c r="J69"/>
  <c r="J71"/>
  <c r="J73"/>
  <c r="J42"/>
  <c r="J33"/>
  <c r="J32"/>
  <c r="J31"/>
  <c r="J30"/>
  <c r="J29"/>
  <c r="J27"/>
  <c r="J26"/>
  <c r="J25"/>
  <c r="J24"/>
  <c r="J23"/>
  <c r="J22"/>
  <c r="J20"/>
  <c r="J21"/>
  <c r="J19"/>
  <c r="J24" i="2"/>
  <c r="J23"/>
  <c r="J22"/>
  <c r="J21"/>
  <c r="J20"/>
  <c r="J18"/>
  <c r="J19"/>
  <c r="J17"/>
  <c r="J16"/>
  <c r="J15"/>
  <c r="J14"/>
  <c r="J18" i="4"/>
  <c r="J17"/>
  <c r="J16"/>
  <c r="J15"/>
  <c r="J14"/>
  <c r="J13"/>
  <c r="J12"/>
  <c r="I35"/>
  <c r="E37" s="1"/>
  <c r="E38" s="1"/>
  <c r="E39" s="1"/>
  <c r="J11"/>
  <c r="J10"/>
  <c r="J13" i="2"/>
  <c r="J12"/>
  <c r="J11"/>
  <c r="J10"/>
  <c r="J9"/>
  <c r="E35"/>
  <c r="E37" s="1"/>
  <c r="J3" i="4"/>
  <c r="J4"/>
  <c r="J5"/>
  <c r="J7"/>
  <c r="J8"/>
  <c r="J9"/>
  <c r="J2"/>
  <c r="J5" i="2"/>
  <c r="J7"/>
  <c r="J3"/>
  <c r="J4"/>
  <c r="J6"/>
  <c r="J8"/>
  <c r="J2"/>
  <c r="E38" l="1"/>
  <c r="E39" s="1"/>
  <c r="E77" i="4"/>
  <c r="E78" s="1"/>
  <c r="E79" s="1"/>
</calcChain>
</file>

<file path=xl/sharedStrings.xml><?xml version="1.0" encoding="utf-8"?>
<sst xmlns="http://schemas.openxmlformats.org/spreadsheetml/2006/main" count="62" uniqueCount="11">
  <si>
    <t>buy</t>
  </si>
  <si>
    <t>sell</t>
  </si>
  <si>
    <t>lot</t>
  </si>
  <si>
    <t>4/10/213</t>
  </si>
  <si>
    <t>14/11`</t>
  </si>
  <si>
    <t>dec</t>
  </si>
  <si>
    <t>jan</t>
  </si>
  <si>
    <t>feb</t>
  </si>
  <si>
    <t>march</t>
  </si>
  <si>
    <t>april</t>
  </si>
  <si>
    <t>profite/loss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</si>
</sst>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16" fontId="0" fillId="0" borderId="0" xfId="0" applyNumberFormat="1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73"/>
  <sheetViews>
    <sheetView workbookViewId="0">
      <selection activeCell="H22" sqref="H22"/>
    </sheetView>
  </sheetViews>
  <sheetFormatPr defaultRowHeight="15"/>
  <cols>
    <col min="1" max="1" width="9.140625" style="1"/>
    <col min="2" max="2" width="10.5703125" style="1" customWidth="1"/>
    <col min="3" max="4" width="9.140625" style="1"/>
    <col min="5" max="5" width="12.140625" style="1" customWidth="1"/>
    <col min="6" max="7" width="9.140625" style="1"/>
    <col min="8" max="8" width="20.5703125" style="1" customWidth="1"/>
    <col min="9" max="11" width="9.140625" style="1"/>
    <col min="12" max="12" width="18.5703125" style="1" customWidth="1"/>
    <col min="13" max="16384" width="9.140625" style="1"/>
  </cols>
  <sheetData>
    <row r="1" spans="2:10">
      <c r="C1" s="1" t="s">
        <v>0</v>
      </c>
      <c r="G1" s="1" t="s">
        <v>1</v>
      </c>
    </row>
    <row r="2" spans="2:10">
      <c r="B2" s="3">
        <v>41975</v>
      </c>
      <c r="C2" s="1">
        <v>1</v>
      </c>
      <c r="D2" s="1">
        <v>19.37</v>
      </c>
      <c r="E2" s="1">
        <f>C2*D2</f>
        <v>19.37</v>
      </c>
      <c r="G2" s="1">
        <v>1</v>
      </c>
      <c r="H2" s="1">
        <v>19.809999999999999</v>
      </c>
      <c r="I2" s="1">
        <f>G2*H2</f>
        <v>19.809999999999999</v>
      </c>
      <c r="J2" s="1">
        <f>I2-E2</f>
        <v>0.43999999999999773</v>
      </c>
    </row>
    <row r="3" spans="2:10">
      <c r="B3" s="2">
        <v>41976</v>
      </c>
      <c r="C3" s="1">
        <v>1</v>
      </c>
      <c r="D3" s="1">
        <v>19.25</v>
      </c>
      <c r="E3" s="1">
        <f t="shared" ref="E3:E34" si="0">C3*D3</f>
        <v>19.25</v>
      </c>
      <c r="G3" s="1">
        <v>1</v>
      </c>
      <c r="H3" s="1">
        <v>19.2</v>
      </c>
      <c r="I3" s="1">
        <f>G3*H3</f>
        <v>19.2</v>
      </c>
      <c r="J3" s="1">
        <f t="shared" ref="J3:J34" si="1">I3-E3</f>
        <v>-5.0000000000000711E-2</v>
      </c>
    </row>
    <row r="4" spans="2:10">
      <c r="B4" s="3"/>
      <c r="C4" s="1">
        <v>1</v>
      </c>
      <c r="D4" s="1">
        <v>19.18</v>
      </c>
      <c r="E4" s="1">
        <f t="shared" si="0"/>
        <v>19.18</v>
      </c>
      <c r="G4" s="1">
        <v>1</v>
      </c>
      <c r="H4" s="1">
        <v>19.21</v>
      </c>
      <c r="I4" s="1">
        <f t="shared" ref="I4:I34" si="2">G4*H4</f>
        <v>19.21</v>
      </c>
      <c r="J4" s="1">
        <f t="shared" si="1"/>
        <v>3.0000000000001137E-2</v>
      </c>
    </row>
    <row r="5" spans="2:10">
      <c r="B5" s="3"/>
      <c r="C5" s="1">
        <v>1</v>
      </c>
      <c r="D5" s="1">
        <v>19.2</v>
      </c>
      <c r="E5" s="1">
        <f t="shared" si="0"/>
        <v>19.2</v>
      </c>
      <c r="G5" s="1">
        <v>1</v>
      </c>
      <c r="H5" s="1">
        <v>19.14</v>
      </c>
      <c r="I5" s="1">
        <f t="shared" si="2"/>
        <v>19.14</v>
      </c>
      <c r="J5" s="1">
        <f t="shared" si="1"/>
        <v>-5.9999999999998721E-2</v>
      </c>
    </row>
    <row r="6" spans="2:10">
      <c r="B6" s="3"/>
      <c r="C6" s="1">
        <v>1</v>
      </c>
      <c r="D6" s="1">
        <v>19.13</v>
      </c>
      <c r="E6" s="1">
        <f t="shared" si="0"/>
        <v>19.13</v>
      </c>
      <c r="G6" s="1">
        <v>1</v>
      </c>
      <c r="H6" s="1">
        <v>19.079999999999998</v>
      </c>
      <c r="I6" s="1">
        <f t="shared" si="2"/>
        <v>19.079999999999998</v>
      </c>
      <c r="J6" s="1">
        <f t="shared" si="1"/>
        <v>-5.0000000000000711E-2</v>
      </c>
    </row>
    <row r="7" spans="2:10">
      <c r="B7" s="3">
        <v>41977</v>
      </c>
      <c r="C7" s="1">
        <v>1</v>
      </c>
      <c r="D7" s="1">
        <v>19.149999999999999</v>
      </c>
      <c r="E7" s="1">
        <f t="shared" si="0"/>
        <v>19.149999999999999</v>
      </c>
      <c r="G7" s="1">
        <v>1</v>
      </c>
      <c r="H7" s="1">
        <v>19.100000000000001</v>
      </c>
      <c r="I7" s="1">
        <f t="shared" si="2"/>
        <v>19.100000000000001</v>
      </c>
      <c r="J7" s="1">
        <f t="shared" si="1"/>
        <v>-4.9999999999997158E-2</v>
      </c>
    </row>
    <row r="8" spans="2:10">
      <c r="C8" s="1">
        <v>1</v>
      </c>
      <c r="D8" s="1">
        <v>19.059999999999999</v>
      </c>
      <c r="E8" s="1">
        <f t="shared" si="0"/>
        <v>19.059999999999999</v>
      </c>
      <c r="G8" s="1">
        <v>1</v>
      </c>
      <c r="H8" s="1">
        <v>19.77</v>
      </c>
      <c r="I8" s="1">
        <f t="shared" si="2"/>
        <v>19.77</v>
      </c>
      <c r="J8" s="1">
        <f t="shared" si="1"/>
        <v>0.71000000000000085</v>
      </c>
    </row>
    <row r="9" spans="2:10">
      <c r="B9" s="3">
        <v>41978</v>
      </c>
      <c r="C9" s="1">
        <v>1</v>
      </c>
      <c r="D9" s="1">
        <v>19.579999999999998</v>
      </c>
      <c r="E9" s="1">
        <f t="shared" si="0"/>
        <v>19.579999999999998</v>
      </c>
      <c r="G9" s="1">
        <v>1</v>
      </c>
      <c r="H9" s="1">
        <v>19.62</v>
      </c>
      <c r="I9" s="1">
        <f t="shared" si="2"/>
        <v>19.62</v>
      </c>
      <c r="J9" s="1">
        <f t="shared" si="1"/>
        <v>4.00000000000027E-2</v>
      </c>
    </row>
    <row r="10" spans="2:10">
      <c r="B10" s="3"/>
      <c r="C10" s="1">
        <v>1</v>
      </c>
      <c r="D10" s="1">
        <v>19.52</v>
      </c>
      <c r="E10" s="1">
        <f t="shared" si="0"/>
        <v>19.52</v>
      </c>
      <c r="G10" s="1">
        <v>1</v>
      </c>
      <c r="H10" s="1">
        <v>19.5</v>
      </c>
      <c r="I10" s="1">
        <f t="shared" si="2"/>
        <v>19.5</v>
      </c>
      <c r="J10" s="1">
        <f t="shared" si="1"/>
        <v>-1.9999999999999574E-2</v>
      </c>
    </row>
    <row r="11" spans="2:10">
      <c r="B11" s="3"/>
      <c r="C11" s="1">
        <v>1</v>
      </c>
      <c r="D11" s="1">
        <v>19.41</v>
      </c>
      <c r="E11" s="1">
        <f t="shared" si="0"/>
        <v>19.41</v>
      </c>
      <c r="G11" s="1">
        <v>1</v>
      </c>
      <c r="H11" s="1">
        <v>19.29</v>
      </c>
      <c r="I11" s="1">
        <f t="shared" si="2"/>
        <v>19.29</v>
      </c>
      <c r="J11" s="1">
        <f t="shared" si="1"/>
        <v>-0.12000000000000099</v>
      </c>
    </row>
    <row r="12" spans="2:10">
      <c r="B12" s="2">
        <v>41979</v>
      </c>
      <c r="C12" s="1">
        <v>1</v>
      </c>
      <c r="D12" s="1">
        <v>19.52</v>
      </c>
      <c r="E12" s="1">
        <f t="shared" si="0"/>
        <v>19.52</v>
      </c>
      <c r="G12" s="1">
        <v>1</v>
      </c>
      <c r="H12" s="1">
        <v>19.43</v>
      </c>
      <c r="I12" s="1">
        <f t="shared" si="2"/>
        <v>19.43</v>
      </c>
      <c r="J12" s="1">
        <f t="shared" si="1"/>
        <v>-8.9999999999999858E-2</v>
      </c>
    </row>
    <row r="13" spans="2:10">
      <c r="B13" s="3"/>
      <c r="C13" s="1">
        <v>1</v>
      </c>
      <c r="D13" s="1">
        <v>19.59</v>
      </c>
      <c r="E13" s="1">
        <f t="shared" si="0"/>
        <v>19.59</v>
      </c>
      <c r="G13" s="1">
        <v>1</v>
      </c>
      <c r="H13" s="1">
        <v>19.32</v>
      </c>
      <c r="I13" s="1">
        <f t="shared" si="2"/>
        <v>19.32</v>
      </c>
      <c r="J13" s="1">
        <f t="shared" si="1"/>
        <v>-0.26999999999999957</v>
      </c>
    </row>
    <row r="14" spans="2:10">
      <c r="B14" s="3">
        <v>41982</v>
      </c>
      <c r="C14" s="1">
        <v>1</v>
      </c>
      <c r="D14" s="1">
        <v>19.57</v>
      </c>
      <c r="E14" s="1">
        <f t="shared" si="0"/>
        <v>19.57</v>
      </c>
      <c r="G14" s="1">
        <v>1</v>
      </c>
      <c r="H14" s="1">
        <v>19.52</v>
      </c>
      <c r="I14" s="1">
        <f t="shared" si="2"/>
        <v>19.52</v>
      </c>
      <c r="J14" s="1">
        <f t="shared" si="1"/>
        <v>-5.0000000000000711E-2</v>
      </c>
    </row>
    <row r="15" spans="2:10">
      <c r="B15" s="3"/>
      <c r="C15" s="1">
        <v>1</v>
      </c>
      <c r="D15" s="1">
        <v>19.55</v>
      </c>
      <c r="E15" s="1">
        <f t="shared" si="0"/>
        <v>19.55</v>
      </c>
      <c r="G15" s="1">
        <v>1</v>
      </c>
      <c r="H15" s="1">
        <v>19.489999999999998</v>
      </c>
      <c r="I15" s="1">
        <f t="shared" si="2"/>
        <v>19.489999999999998</v>
      </c>
      <c r="J15" s="1">
        <f t="shared" si="1"/>
        <v>-6.0000000000002274E-2</v>
      </c>
    </row>
    <row r="16" spans="2:10">
      <c r="B16" s="3">
        <v>41983</v>
      </c>
      <c r="C16" s="1">
        <v>1</v>
      </c>
      <c r="D16" s="1">
        <v>19.78</v>
      </c>
      <c r="E16" s="1">
        <f t="shared" si="0"/>
        <v>19.78</v>
      </c>
      <c r="G16" s="1">
        <v>1</v>
      </c>
      <c r="H16" s="1">
        <v>20.34</v>
      </c>
      <c r="I16" s="1">
        <f t="shared" si="2"/>
        <v>20.34</v>
      </c>
      <c r="J16" s="1">
        <f t="shared" si="1"/>
        <v>0.55999999999999872</v>
      </c>
    </row>
    <row r="17" spans="2:10">
      <c r="B17" s="3">
        <v>41984</v>
      </c>
      <c r="C17" s="1">
        <v>1</v>
      </c>
      <c r="D17" s="1">
        <v>20.350000000000001</v>
      </c>
      <c r="E17" s="1">
        <f t="shared" si="0"/>
        <v>20.350000000000001</v>
      </c>
      <c r="G17" s="1">
        <v>1</v>
      </c>
      <c r="H17" s="1">
        <v>20.329999999999998</v>
      </c>
      <c r="I17" s="1">
        <f t="shared" si="2"/>
        <v>20.329999999999998</v>
      </c>
      <c r="J17" s="1">
        <f t="shared" si="1"/>
        <v>-2.0000000000003126E-2</v>
      </c>
    </row>
    <row r="18" spans="2:10">
      <c r="C18" s="1">
        <v>1</v>
      </c>
      <c r="D18" s="1">
        <v>20.350000000000001</v>
      </c>
      <c r="E18" s="1">
        <f t="shared" si="0"/>
        <v>20.350000000000001</v>
      </c>
      <c r="G18" s="1">
        <v>1</v>
      </c>
      <c r="H18" s="1">
        <v>20.28</v>
      </c>
      <c r="I18" s="1">
        <f t="shared" si="2"/>
        <v>20.28</v>
      </c>
      <c r="J18" s="1">
        <f t="shared" si="1"/>
        <v>-7.0000000000000284E-2</v>
      </c>
    </row>
    <row r="19" spans="2:10">
      <c r="B19" s="3"/>
      <c r="C19" s="1">
        <v>1</v>
      </c>
      <c r="D19" s="1">
        <v>20.399999999999999</v>
      </c>
      <c r="E19" s="1">
        <f t="shared" si="0"/>
        <v>20.399999999999999</v>
      </c>
      <c r="G19" s="1">
        <v>1</v>
      </c>
      <c r="H19" s="1">
        <v>20.34</v>
      </c>
      <c r="I19" s="1">
        <f t="shared" si="2"/>
        <v>20.34</v>
      </c>
      <c r="J19" s="1">
        <f t="shared" si="1"/>
        <v>-5.9999999999998721E-2</v>
      </c>
    </row>
    <row r="20" spans="2:10">
      <c r="B20" s="2">
        <v>41985</v>
      </c>
      <c r="C20" s="1">
        <v>1</v>
      </c>
      <c r="D20" s="1">
        <v>19.5</v>
      </c>
      <c r="E20" s="1">
        <f t="shared" si="0"/>
        <v>19.5</v>
      </c>
      <c r="G20" s="1">
        <v>1</v>
      </c>
      <c r="H20" s="1">
        <v>20.29</v>
      </c>
      <c r="I20" s="1">
        <f t="shared" si="2"/>
        <v>20.29</v>
      </c>
      <c r="J20" s="1">
        <f t="shared" si="1"/>
        <v>0.78999999999999915</v>
      </c>
    </row>
    <row r="21" spans="2:10">
      <c r="B21" s="3">
        <v>41986</v>
      </c>
      <c r="C21" s="1">
        <v>1</v>
      </c>
      <c r="D21" s="1">
        <v>19.5</v>
      </c>
      <c r="E21" s="1">
        <f t="shared" si="0"/>
        <v>19.5</v>
      </c>
      <c r="G21" s="1">
        <v>1</v>
      </c>
      <c r="H21" s="1">
        <v>19.34</v>
      </c>
      <c r="I21" s="1">
        <f t="shared" si="2"/>
        <v>19.34</v>
      </c>
      <c r="J21" s="1">
        <f t="shared" si="1"/>
        <v>-0.16000000000000014</v>
      </c>
    </row>
    <row r="22" spans="2:10">
      <c r="B22" s="3"/>
      <c r="C22" s="1">
        <v>1</v>
      </c>
      <c r="D22" s="1">
        <v>19.7</v>
      </c>
      <c r="E22" s="1">
        <f t="shared" si="0"/>
        <v>19.7</v>
      </c>
      <c r="G22" s="1">
        <v>1</v>
      </c>
      <c r="H22" s="1">
        <v>19.64</v>
      </c>
      <c r="I22" s="1">
        <f t="shared" si="2"/>
        <v>19.64</v>
      </c>
      <c r="J22" s="1">
        <f t="shared" si="1"/>
        <v>-5.9999999999998721E-2</v>
      </c>
    </row>
    <row r="23" spans="2:10">
      <c r="B23" s="2">
        <v>41989</v>
      </c>
      <c r="C23" s="1">
        <v>1</v>
      </c>
      <c r="D23" s="1">
        <v>19.63</v>
      </c>
      <c r="E23" s="1">
        <f t="shared" si="0"/>
        <v>19.63</v>
      </c>
      <c r="G23" s="1">
        <v>1</v>
      </c>
      <c r="H23" s="1">
        <v>20.14</v>
      </c>
      <c r="I23" s="1">
        <f t="shared" si="2"/>
        <v>20.14</v>
      </c>
      <c r="J23" s="1">
        <f t="shared" si="1"/>
        <v>0.51000000000000156</v>
      </c>
    </row>
    <row r="24" spans="2:10">
      <c r="B24" s="3">
        <v>41990</v>
      </c>
      <c r="C24" s="1">
        <v>1</v>
      </c>
      <c r="D24" s="1">
        <v>20.04</v>
      </c>
      <c r="E24" s="1">
        <f t="shared" si="0"/>
        <v>20.04</v>
      </c>
      <c r="G24" s="1">
        <v>1</v>
      </c>
      <c r="H24" s="1">
        <v>19.97</v>
      </c>
      <c r="I24" s="1">
        <f t="shared" si="2"/>
        <v>19.97</v>
      </c>
      <c r="J24" s="1">
        <f t="shared" si="1"/>
        <v>-7.0000000000000284E-2</v>
      </c>
    </row>
    <row r="25" spans="2:10">
      <c r="C25" s="1">
        <v>1</v>
      </c>
      <c r="D25" s="1">
        <v>19.97</v>
      </c>
      <c r="E25" s="1">
        <f t="shared" si="0"/>
        <v>19.97</v>
      </c>
      <c r="G25" s="1">
        <v>1</v>
      </c>
      <c r="H25" s="1">
        <v>19.899999999999999</v>
      </c>
      <c r="I25" s="1">
        <f t="shared" si="2"/>
        <v>19.899999999999999</v>
      </c>
      <c r="J25" s="1">
        <f t="shared" si="1"/>
        <v>-7.0000000000000284E-2</v>
      </c>
    </row>
    <row r="26" spans="2:10">
      <c r="B26" s="2">
        <v>41992</v>
      </c>
      <c r="C26" s="1">
        <v>1</v>
      </c>
      <c r="D26" s="1">
        <v>19.28</v>
      </c>
      <c r="E26" s="1">
        <f t="shared" si="0"/>
        <v>19.28</v>
      </c>
      <c r="G26" s="1">
        <v>1</v>
      </c>
      <c r="H26" s="1">
        <v>19.5</v>
      </c>
      <c r="I26" s="1">
        <f t="shared" si="2"/>
        <v>19.5</v>
      </c>
      <c r="J26" s="1">
        <f t="shared" si="1"/>
        <v>0.21999999999999886</v>
      </c>
    </row>
    <row r="27" spans="2:10">
      <c r="C27" s="1">
        <v>1</v>
      </c>
      <c r="D27" s="1">
        <v>19.28</v>
      </c>
      <c r="E27" s="1">
        <f t="shared" si="0"/>
        <v>19.28</v>
      </c>
      <c r="G27" s="1">
        <v>1</v>
      </c>
      <c r="H27" s="1">
        <v>19.32</v>
      </c>
      <c r="I27" s="1">
        <f t="shared" si="2"/>
        <v>19.32</v>
      </c>
      <c r="J27" s="1">
        <f t="shared" si="1"/>
        <v>3.9999999999999147E-2</v>
      </c>
    </row>
    <row r="28" spans="2:10">
      <c r="B28" s="3"/>
      <c r="E28" s="1">
        <f t="shared" si="0"/>
        <v>0</v>
      </c>
      <c r="I28" s="1">
        <f t="shared" si="2"/>
        <v>0</v>
      </c>
      <c r="J28" s="1">
        <f t="shared" si="1"/>
        <v>0</v>
      </c>
    </row>
    <row r="29" spans="2:10">
      <c r="B29" s="3"/>
      <c r="E29" s="1">
        <f t="shared" si="0"/>
        <v>0</v>
      </c>
      <c r="I29" s="1">
        <f t="shared" si="2"/>
        <v>0</v>
      </c>
      <c r="J29" s="1">
        <f t="shared" si="1"/>
        <v>0</v>
      </c>
    </row>
    <row r="30" spans="2:10">
      <c r="C30" s="1">
        <v>1</v>
      </c>
      <c r="D30" s="1">
        <v>19.53</v>
      </c>
      <c r="E30" s="1">
        <f t="shared" si="0"/>
        <v>19.53</v>
      </c>
      <c r="G30" s="1">
        <v>1</v>
      </c>
      <c r="H30" s="1">
        <v>19.82</v>
      </c>
      <c r="I30" s="1">
        <f t="shared" si="2"/>
        <v>19.82</v>
      </c>
      <c r="J30" s="1">
        <f t="shared" si="1"/>
        <v>0.28999999999999915</v>
      </c>
    </row>
    <row r="31" spans="2:10">
      <c r="E31" s="1">
        <f t="shared" si="0"/>
        <v>0</v>
      </c>
      <c r="I31" s="1">
        <f t="shared" si="2"/>
        <v>0</v>
      </c>
      <c r="J31" s="1">
        <f t="shared" si="1"/>
        <v>0</v>
      </c>
    </row>
    <row r="32" spans="2:10">
      <c r="E32" s="1">
        <f t="shared" si="0"/>
        <v>0</v>
      </c>
      <c r="I32" s="1">
        <f t="shared" si="2"/>
        <v>0</v>
      </c>
      <c r="J32" s="1">
        <f t="shared" si="1"/>
        <v>0</v>
      </c>
    </row>
    <row r="33" spans="2:15">
      <c r="B33" s="3"/>
      <c r="E33" s="1">
        <f t="shared" si="0"/>
        <v>0</v>
      </c>
      <c r="I33" s="1">
        <f t="shared" si="2"/>
        <v>0</v>
      </c>
      <c r="J33" s="1">
        <f t="shared" si="1"/>
        <v>0</v>
      </c>
      <c r="N33" s="1">
        <v>2</v>
      </c>
    </row>
    <row r="34" spans="2:15">
      <c r="E34" s="1">
        <f t="shared" si="0"/>
        <v>0</v>
      </c>
      <c r="I34" s="1">
        <f t="shared" si="2"/>
        <v>0</v>
      </c>
      <c r="J34" s="1">
        <f t="shared" si="1"/>
        <v>0</v>
      </c>
      <c r="O34" s="1" t="s">
        <v>2</v>
      </c>
    </row>
    <row r="35" spans="2:15">
      <c r="E35" s="1">
        <f>SUM(E2:E34)</f>
        <v>528.39</v>
      </c>
      <c r="I35" s="1">
        <f>SUM(I2:I34)</f>
        <v>530.68999999999983</v>
      </c>
      <c r="O35" s="1">
        <v>2</v>
      </c>
    </row>
    <row r="37" spans="2:15">
      <c r="E37" s="1">
        <f>I35-E35</f>
        <v>2.2999999999998408</v>
      </c>
    </row>
    <row r="38" spans="2:15">
      <c r="E38" s="1">
        <f>E37*100*50</f>
        <v>11499.999999999203</v>
      </c>
      <c r="F38" s="1">
        <f>SUM(C2:C34)*-20</f>
        <v>-540</v>
      </c>
    </row>
    <row r="39" spans="2:15" ht="26.25">
      <c r="E39" s="1">
        <f>E38+F38</f>
        <v>10959.999999999203</v>
      </c>
      <c r="H39" s="6"/>
    </row>
    <row r="41" spans="2:15">
      <c r="C41" s="1" t="s">
        <v>0</v>
      </c>
      <c r="G41" s="1" t="s">
        <v>1</v>
      </c>
    </row>
    <row r="42" spans="2:15">
      <c r="B42" s="3">
        <v>41605</v>
      </c>
      <c r="C42" s="1">
        <v>1</v>
      </c>
      <c r="D42" s="1">
        <v>1.6226</v>
      </c>
      <c r="E42" s="1">
        <v>1.6226</v>
      </c>
      <c r="G42" s="1">
        <v>1</v>
      </c>
      <c r="H42" s="1">
        <v>1.621</v>
      </c>
      <c r="I42" s="1">
        <v>1.621</v>
      </c>
      <c r="J42" s="1">
        <v>-1.6000000000000458E-3</v>
      </c>
    </row>
    <row r="43" spans="2:15">
      <c r="C43" s="1">
        <v>1</v>
      </c>
      <c r="D43" s="1">
        <v>1.6245000000000001</v>
      </c>
      <c r="E43" s="1">
        <v>1.6245000000000001</v>
      </c>
      <c r="G43" s="1">
        <v>1</v>
      </c>
      <c r="H43" s="1">
        <v>1.6288</v>
      </c>
      <c r="I43" s="1">
        <v>1.6288</v>
      </c>
      <c r="J43" s="1">
        <v>4.2999999999999705E-3</v>
      </c>
    </row>
    <row r="44" spans="2:15">
      <c r="E44" s="1">
        <v>0</v>
      </c>
      <c r="I44" s="1">
        <v>0</v>
      </c>
      <c r="J44" s="1">
        <v>0</v>
      </c>
    </row>
    <row r="45" spans="2:15">
      <c r="E45" s="1">
        <v>0</v>
      </c>
      <c r="I45" s="1">
        <v>0</v>
      </c>
      <c r="J45" s="1">
        <v>0</v>
      </c>
    </row>
    <row r="46" spans="2:15">
      <c r="B46" s="3"/>
      <c r="E46" s="1">
        <v>0</v>
      </c>
      <c r="I46" s="1">
        <v>0</v>
      </c>
      <c r="J46" s="1">
        <v>0</v>
      </c>
    </row>
    <row r="47" spans="2:15">
      <c r="E47" s="1">
        <v>0</v>
      </c>
      <c r="I47" s="1">
        <v>0</v>
      </c>
      <c r="J47" s="1">
        <v>0</v>
      </c>
    </row>
    <row r="48" spans="2:15">
      <c r="E48" s="1">
        <v>0</v>
      </c>
      <c r="I48" s="1">
        <v>0</v>
      </c>
      <c r="J48" s="1">
        <v>0</v>
      </c>
    </row>
    <row r="49" spans="2:10">
      <c r="B49" s="3"/>
      <c r="E49" s="1">
        <v>0</v>
      </c>
      <c r="I49" s="1">
        <v>0</v>
      </c>
      <c r="J49" s="1">
        <v>0</v>
      </c>
    </row>
    <row r="50" spans="2:10">
      <c r="E50" s="1">
        <v>0</v>
      </c>
      <c r="I50" s="1">
        <v>0</v>
      </c>
      <c r="J50" s="1">
        <v>0</v>
      </c>
    </row>
    <row r="51" spans="2:10">
      <c r="E51" s="1">
        <v>0</v>
      </c>
      <c r="I51" s="1">
        <v>0</v>
      </c>
      <c r="J51" s="1">
        <v>0</v>
      </c>
    </row>
    <row r="52" spans="2:10">
      <c r="B52" s="3"/>
      <c r="E52" s="1">
        <v>0</v>
      </c>
      <c r="I52" s="1">
        <v>0</v>
      </c>
      <c r="J52" s="1">
        <v>0</v>
      </c>
    </row>
    <row r="53" spans="2:10">
      <c r="E53" s="1">
        <v>0</v>
      </c>
      <c r="I53" s="1">
        <v>0</v>
      </c>
      <c r="J53" s="1">
        <v>0</v>
      </c>
    </row>
    <row r="54" spans="2:10">
      <c r="B54" s="3"/>
      <c r="E54" s="1">
        <v>0</v>
      </c>
      <c r="I54" s="1">
        <v>0</v>
      </c>
      <c r="J54" s="1">
        <v>0</v>
      </c>
    </row>
    <row r="55" spans="2:10">
      <c r="B55" s="3"/>
      <c r="E55" s="1">
        <v>0</v>
      </c>
      <c r="I55" s="1">
        <v>0</v>
      </c>
      <c r="J55" s="1">
        <v>0</v>
      </c>
    </row>
    <row r="56" spans="2:10">
      <c r="E56" s="1">
        <v>0</v>
      </c>
      <c r="I56" s="1">
        <v>0</v>
      </c>
      <c r="J56" s="1">
        <v>0</v>
      </c>
    </row>
    <row r="57" spans="2:10">
      <c r="B57" s="3"/>
      <c r="E57" s="1">
        <v>0</v>
      </c>
      <c r="I57" s="1">
        <v>0</v>
      </c>
      <c r="J57" s="1">
        <v>0</v>
      </c>
    </row>
    <row r="58" spans="2:10">
      <c r="E58" s="1">
        <v>0</v>
      </c>
      <c r="I58" s="1">
        <v>0</v>
      </c>
      <c r="J58" s="1">
        <v>0</v>
      </c>
    </row>
    <row r="59" spans="2:10">
      <c r="E59" s="1">
        <v>0</v>
      </c>
      <c r="I59" s="1">
        <v>0</v>
      </c>
      <c r="J59" s="1">
        <v>0</v>
      </c>
    </row>
    <row r="60" spans="2:10">
      <c r="B60" s="3"/>
      <c r="E60" s="1">
        <v>0</v>
      </c>
      <c r="I60" s="1">
        <v>0</v>
      </c>
      <c r="J60" s="1">
        <v>0</v>
      </c>
    </row>
    <row r="61" spans="2:10">
      <c r="E61" s="1">
        <v>0</v>
      </c>
      <c r="I61" s="1">
        <v>0</v>
      </c>
      <c r="J61" s="1">
        <v>0</v>
      </c>
    </row>
    <row r="62" spans="2:10">
      <c r="E62" s="1">
        <v>0</v>
      </c>
      <c r="I62" s="1">
        <v>0</v>
      </c>
      <c r="J62" s="1">
        <v>0</v>
      </c>
    </row>
    <row r="63" spans="2:10">
      <c r="E63" s="1">
        <v>0</v>
      </c>
      <c r="I63" s="1">
        <v>0</v>
      </c>
      <c r="J63" s="1">
        <v>0</v>
      </c>
    </row>
    <row r="64" spans="2:10">
      <c r="B64" s="3"/>
      <c r="E64" s="1">
        <v>0</v>
      </c>
      <c r="I64" s="1">
        <v>0</v>
      </c>
      <c r="J64" s="1">
        <v>0</v>
      </c>
    </row>
    <row r="65" spans="2:10">
      <c r="E65" s="1">
        <v>0</v>
      </c>
      <c r="I65" s="1">
        <v>0</v>
      </c>
      <c r="J65" s="1">
        <v>0</v>
      </c>
    </row>
    <row r="66" spans="2:10">
      <c r="B66" s="3"/>
      <c r="E66" s="1">
        <v>0</v>
      </c>
      <c r="I66" s="1">
        <v>0</v>
      </c>
      <c r="J66" s="1">
        <v>0</v>
      </c>
    </row>
    <row r="67" spans="2:10">
      <c r="E67" s="1">
        <v>0</v>
      </c>
      <c r="I67" s="1">
        <v>0</v>
      </c>
      <c r="J67" s="1">
        <v>0</v>
      </c>
    </row>
    <row r="68" spans="2:10">
      <c r="B68" s="3"/>
      <c r="E68" s="1">
        <v>0</v>
      </c>
      <c r="I68" s="1">
        <v>0</v>
      </c>
      <c r="J68" s="1">
        <v>0</v>
      </c>
    </row>
    <row r="69" spans="2:10">
      <c r="E69" s="1">
        <v>0</v>
      </c>
      <c r="I69" s="1">
        <v>0</v>
      </c>
      <c r="J69" s="1">
        <v>0</v>
      </c>
    </row>
    <row r="70" spans="2:10">
      <c r="E70" s="1">
        <v>0</v>
      </c>
      <c r="I70" s="1">
        <v>0</v>
      </c>
      <c r="J70" s="1">
        <v>0</v>
      </c>
    </row>
    <row r="71" spans="2:10">
      <c r="E71" s="1">
        <v>0</v>
      </c>
      <c r="I71" s="1">
        <v>0</v>
      </c>
      <c r="J71" s="1">
        <v>0</v>
      </c>
    </row>
    <row r="72" spans="2:10">
      <c r="B72" s="3"/>
      <c r="E72" s="1">
        <v>0</v>
      </c>
      <c r="I72" s="1">
        <v>0</v>
      </c>
      <c r="J72" s="1">
        <v>0</v>
      </c>
    </row>
    <row r="73" spans="2:10">
      <c r="E73" s="1">
        <v>0</v>
      </c>
      <c r="I73" s="1">
        <v>0</v>
      </c>
      <c r="J73" s="1">
        <v>0</v>
      </c>
    </row>
    <row r="74" spans="2:10">
      <c r="E74" s="1">
        <v>3.2471000000000001</v>
      </c>
      <c r="I74" s="1">
        <v>3.2498</v>
      </c>
      <c r="J74" s="1">
        <v>2.6999999999999247E-3</v>
      </c>
    </row>
    <row r="75" spans="2:10">
      <c r="E75" s="1">
        <v>2.6999999999999247E-3</v>
      </c>
    </row>
    <row r="76" spans="2:10" ht="26.25">
      <c r="E76" s="1">
        <v>269.9999999999925</v>
      </c>
      <c r="F76" s="1">
        <v>-40</v>
      </c>
      <c r="G76" s="1">
        <v>13799.999999999549</v>
      </c>
      <c r="H76" s="7"/>
    </row>
    <row r="77" spans="2:10">
      <c r="E77" s="1">
        <v>229.9999999999925</v>
      </c>
    </row>
    <row r="81" spans="2:10">
      <c r="C81" s="1" t="s">
        <v>0</v>
      </c>
      <c r="G81" s="1" t="s">
        <v>1</v>
      </c>
    </row>
    <row r="82" spans="2:10">
      <c r="B82" s="3">
        <v>41508</v>
      </c>
      <c r="C82" s="1">
        <v>1</v>
      </c>
      <c r="D82" s="1">
        <v>31500</v>
      </c>
      <c r="E82" s="1">
        <v>31500</v>
      </c>
      <c r="G82" s="1">
        <v>1</v>
      </c>
      <c r="H82" s="1">
        <v>31380</v>
      </c>
      <c r="I82" s="1">
        <v>31380</v>
      </c>
      <c r="J82" s="1">
        <v>-120</v>
      </c>
    </row>
    <row r="83" spans="2:10">
      <c r="C83" s="1">
        <v>1</v>
      </c>
      <c r="D83" s="1">
        <v>31505</v>
      </c>
      <c r="E83" s="1">
        <v>31505</v>
      </c>
      <c r="G83" s="1">
        <v>1</v>
      </c>
      <c r="H83" s="1">
        <v>31303</v>
      </c>
      <c r="I83" s="1">
        <v>31303</v>
      </c>
      <c r="J83" s="1">
        <v>-202</v>
      </c>
    </row>
    <row r="84" spans="2:10">
      <c r="C84" s="1">
        <v>1</v>
      </c>
      <c r="D84" s="1">
        <v>31470</v>
      </c>
      <c r="E84" s="1">
        <v>31470</v>
      </c>
      <c r="G84" s="1">
        <v>1</v>
      </c>
      <c r="H84" s="1">
        <v>31410</v>
      </c>
      <c r="I84" s="1">
        <v>31410</v>
      </c>
      <c r="J84" s="1">
        <v>-60</v>
      </c>
    </row>
    <row r="85" spans="2:10">
      <c r="C85" s="1">
        <v>1</v>
      </c>
      <c r="D85" s="1">
        <v>31520</v>
      </c>
      <c r="E85" s="1">
        <v>31520</v>
      </c>
      <c r="G85" s="1">
        <v>1</v>
      </c>
      <c r="H85" s="1">
        <v>31417</v>
      </c>
      <c r="I85" s="1">
        <v>31417</v>
      </c>
      <c r="J85" s="1">
        <v>-103</v>
      </c>
    </row>
    <row r="86" spans="2:10">
      <c r="C86" s="1">
        <v>1</v>
      </c>
      <c r="D86" s="1">
        <v>31146</v>
      </c>
      <c r="E86" s="1">
        <v>31146</v>
      </c>
      <c r="G86" s="1">
        <v>1</v>
      </c>
      <c r="H86" s="1">
        <v>31323</v>
      </c>
      <c r="I86" s="1">
        <v>31323</v>
      </c>
      <c r="J86" s="1">
        <v>177</v>
      </c>
    </row>
    <row r="87" spans="2:10">
      <c r="B87" s="3">
        <v>41509</v>
      </c>
      <c r="C87" s="1">
        <v>1</v>
      </c>
      <c r="D87" s="1">
        <v>31400</v>
      </c>
      <c r="E87" s="1">
        <v>31400</v>
      </c>
      <c r="G87" s="1">
        <v>1</v>
      </c>
      <c r="H87" s="1">
        <v>31290</v>
      </c>
      <c r="I87" s="1">
        <v>31290</v>
      </c>
      <c r="J87" s="1">
        <v>-110</v>
      </c>
    </row>
    <row r="88" spans="2:10">
      <c r="C88" s="1">
        <v>1</v>
      </c>
      <c r="D88" s="1">
        <v>31192</v>
      </c>
      <c r="E88" s="1">
        <v>31192</v>
      </c>
      <c r="G88" s="1">
        <v>1</v>
      </c>
      <c r="H88" s="1">
        <v>31322</v>
      </c>
      <c r="I88" s="1">
        <v>31322</v>
      </c>
      <c r="J88" s="1">
        <v>130</v>
      </c>
    </row>
    <row r="89" spans="2:10">
      <c r="C89" s="1">
        <v>1</v>
      </c>
      <c r="D89" s="1">
        <v>31192</v>
      </c>
      <c r="E89" s="1">
        <v>31192</v>
      </c>
      <c r="G89" s="1">
        <v>1</v>
      </c>
      <c r="H89" s="1">
        <v>31850</v>
      </c>
      <c r="I89" s="1">
        <v>31850</v>
      </c>
      <c r="J89" s="1">
        <v>658</v>
      </c>
    </row>
    <row r="90" spans="2:10">
      <c r="B90" s="3">
        <v>41512</v>
      </c>
      <c r="C90" s="1">
        <v>1</v>
      </c>
      <c r="D90" s="1">
        <v>31870</v>
      </c>
      <c r="E90" s="1">
        <v>31870</v>
      </c>
      <c r="G90" s="1">
        <v>1</v>
      </c>
      <c r="H90" s="1">
        <v>31784</v>
      </c>
      <c r="I90" s="1">
        <v>31784</v>
      </c>
      <c r="J90" s="1">
        <v>-86</v>
      </c>
    </row>
    <row r="91" spans="2:10">
      <c r="C91" s="1">
        <v>1</v>
      </c>
      <c r="D91" s="1">
        <v>31863</v>
      </c>
      <c r="E91" s="1">
        <v>31863</v>
      </c>
      <c r="G91" s="1">
        <v>1</v>
      </c>
      <c r="H91" s="1">
        <v>31747</v>
      </c>
      <c r="I91" s="1">
        <v>31747</v>
      </c>
      <c r="J91" s="1">
        <v>-116</v>
      </c>
    </row>
    <row r="92" spans="2:10">
      <c r="C92" s="1">
        <v>1</v>
      </c>
      <c r="D92" s="1">
        <v>31924</v>
      </c>
      <c r="E92" s="1">
        <v>31924</v>
      </c>
      <c r="G92" s="1">
        <v>1</v>
      </c>
      <c r="H92" s="1">
        <v>31901</v>
      </c>
      <c r="I92" s="1">
        <v>31901</v>
      </c>
      <c r="J92" s="1">
        <v>-23</v>
      </c>
    </row>
    <row r="93" spans="2:10">
      <c r="C93" s="1">
        <v>1</v>
      </c>
      <c r="D93" s="1">
        <v>31964</v>
      </c>
      <c r="E93" s="1">
        <v>31964</v>
      </c>
      <c r="G93" s="1">
        <v>1</v>
      </c>
      <c r="H93" s="1">
        <v>31821</v>
      </c>
      <c r="I93" s="1">
        <v>31821</v>
      </c>
      <c r="J93" s="1">
        <v>-143</v>
      </c>
    </row>
    <row r="94" spans="2:10">
      <c r="B94" s="3">
        <v>41513</v>
      </c>
      <c r="C94" s="1">
        <v>1</v>
      </c>
      <c r="D94" s="1">
        <v>32303</v>
      </c>
      <c r="E94" s="1">
        <v>32303</v>
      </c>
      <c r="G94" s="1">
        <v>1</v>
      </c>
      <c r="H94" s="1">
        <v>33707</v>
      </c>
      <c r="I94" s="1">
        <v>33707</v>
      </c>
      <c r="J94" s="1">
        <v>1404</v>
      </c>
    </row>
    <row r="95" spans="2:10">
      <c r="B95" s="3">
        <v>41514</v>
      </c>
      <c r="C95" s="1">
        <v>1</v>
      </c>
      <c r="D95" s="1">
        <v>34640</v>
      </c>
      <c r="E95" s="1">
        <v>34640</v>
      </c>
      <c r="G95" s="1">
        <v>1</v>
      </c>
      <c r="H95" s="1">
        <v>34284</v>
      </c>
      <c r="I95" s="1">
        <v>34284</v>
      </c>
      <c r="J95" s="1">
        <v>-356</v>
      </c>
    </row>
    <row r="96" spans="2:10">
      <c r="C96" s="1">
        <v>1</v>
      </c>
      <c r="D96" s="1">
        <v>34600</v>
      </c>
      <c r="E96" s="1">
        <v>34600</v>
      </c>
      <c r="G96" s="1">
        <v>1</v>
      </c>
      <c r="H96" s="1">
        <v>34339</v>
      </c>
      <c r="I96" s="1">
        <v>34339</v>
      </c>
      <c r="J96" s="1">
        <v>-261</v>
      </c>
    </row>
    <row r="97" spans="2:10">
      <c r="C97" s="1">
        <v>1</v>
      </c>
      <c r="D97" s="1">
        <v>34901</v>
      </c>
      <c r="E97" s="1">
        <v>34901</v>
      </c>
      <c r="G97" s="1">
        <v>1</v>
      </c>
      <c r="H97" s="1">
        <v>34768</v>
      </c>
      <c r="I97" s="1">
        <v>34768</v>
      </c>
      <c r="J97" s="1">
        <v>-133</v>
      </c>
    </row>
    <row r="98" spans="2:10">
      <c r="C98" s="1">
        <v>1</v>
      </c>
      <c r="D98" s="1">
        <v>33453</v>
      </c>
      <c r="E98" s="1">
        <v>33453</v>
      </c>
      <c r="G98" s="1">
        <v>1</v>
      </c>
      <c r="H98" s="1">
        <v>34333</v>
      </c>
      <c r="I98" s="1">
        <v>34333</v>
      </c>
      <c r="J98" s="1">
        <v>880</v>
      </c>
    </row>
    <row r="99" spans="2:10">
      <c r="B99" s="3">
        <v>41515</v>
      </c>
      <c r="C99" s="1">
        <v>1</v>
      </c>
      <c r="D99" s="1">
        <v>33716</v>
      </c>
      <c r="E99" s="1">
        <v>33716</v>
      </c>
      <c r="G99" s="1">
        <v>1</v>
      </c>
      <c r="H99" s="1">
        <v>33657</v>
      </c>
      <c r="I99" s="1">
        <v>33657</v>
      </c>
      <c r="J99" s="1">
        <v>-59</v>
      </c>
    </row>
    <row r="100" spans="2:10">
      <c r="C100" s="1">
        <v>1</v>
      </c>
      <c r="D100" s="1">
        <v>33716</v>
      </c>
      <c r="E100" s="1">
        <v>33716</v>
      </c>
      <c r="G100" s="1">
        <v>1</v>
      </c>
      <c r="H100" s="1">
        <v>33414</v>
      </c>
      <c r="I100" s="1">
        <v>33414</v>
      </c>
      <c r="J100" s="1">
        <v>-302</v>
      </c>
    </row>
    <row r="101" spans="2:10">
      <c r="C101" s="1">
        <v>1</v>
      </c>
      <c r="D101" s="1">
        <v>33368</v>
      </c>
      <c r="E101" s="1">
        <v>33368</v>
      </c>
      <c r="G101" s="1">
        <v>1</v>
      </c>
      <c r="H101" s="1">
        <v>33257</v>
      </c>
      <c r="I101" s="1">
        <v>33257</v>
      </c>
      <c r="J101" s="1">
        <v>-111</v>
      </c>
    </row>
    <row r="102" spans="2:10">
      <c r="C102" s="1">
        <v>1</v>
      </c>
      <c r="D102" s="1">
        <v>33644</v>
      </c>
      <c r="E102" s="1">
        <v>33644</v>
      </c>
      <c r="G102" s="1">
        <v>1</v>
      </c>
      <c r="H102" s="1">
        <v>33773</v>
      </c>
      <c r="I102" s="1">
        <v>33773</v>
      </c>
      <c r="J102" s="1">
        <v>129</v>
      </c>
    </row>
    <row r="103" spans="2:10">
      <c r="B103" s="3">
        <v>41516</v>
      </c>
      <c r="C103" s="1">
        <v>1</v>
      </c>
      <c r="D103" s="1">
        <v>32746</v>
      </c>
      <c r="E103" s="1">
        <v>32746</v>
      </c>
      <c r="G103" s="1">
        <v>1</v>
      </c>
      <c r="H103" s="1">
        <v>33153</v>
      </c>
      <c r="I103" s="1">
        <v>33153</v>
      </c>
      <c r="J103" s="1">
        <v>407</v>
      </c>
    </row>
    <row r="104" spans="2:10">
      <c r="C104" s="1">
        <v>1</v>
      </c>
      <c r="D104" s="1">
        <v>32882</v>
      </c>
      <c r="E104" s="1">
        <v>32882</v>
      </c>
      <c r="G104" s="1">
        <v>1</v>
      </c>
      <c r="H104" s="1">
        <v>32900</v>
      </c>
      <c r="I104" s="1">
        <v>32900</v>
      </c>
      <c r="J104" s="1">
        <v>18</v>
      </c>
    </row>
    <row r="105" spans="2:10">
      <c r="E105" s="1">
        <v>0</v>
      </c>
      <c r="I105" s="1">
        <v>0</v>
      </c>
      <c r="J105" s="1">
        <v>0</v>
      </c>
    </row>
    <row r="106" spans="2:10">
      <c r="E106" s="1">
        <v>0</v>
      </c>
      <c r="I106" s="1">
        <v>0</v>
      </c>
      <c r="J106" s="1">
        <v>0</v>
      </c>
    </row>
    <row r="107" spans="2:10">
      <c r="E107" s="1">
        <v>0</v>
      </c>
      <c r="I107" s="1">
        <v>0</v>
      </c>
      <c r="J107" s="1">
        <v>0</v>
      </c>
    </row>
    <row r="108" spans="2:10">
      <c r="E108" s="1">
        <v>0</v>
      </c>
      <c r="I108" s="1">
        <v>0</v>
      </c>
      <c r="J108" s="1">
        <v>0</v>
      </c>
    </row>
    <row r="109" spans="2:10">
      <c r="E109" s="1">
        <v>0</v>
      </c>
      <c r="I109" s="1">
        <v>0</v>
      </c>
      <c r="J109" s="1">
        <v>0</v>
      </c>
    </row>
    <row r="110" spans="2:10">
      <c r="E110" s="1">
        <v>0</v>
      </c>
      <c r="I110" s="1">
        <v>0</v>
      </c>
      <c r="J110" s="1">
        <v>0</v>
      </c>
    </row>
    <row r="111" spans="2:10">
      <c r="E111" s="1">
        <v>0</v>
      </c>
      <c r="I111" s="1">
        <v>0</v>
      </c>
      <c r="J111" s="1">
        <v>0</v>
      </c>
    </row>
    <row r="112" spans="2:10">
      <c r="E112" s="1">
        <v>0</v>
      </c>
      <c r="I112" s="1">
        <v>0</v>
      </c>
      <c r="J112" s="1">
        <v>0</v>
      </c>
    </row>
    <row r="113" spans="2:12">
      <c r="E113" s="1">
        <v>748515</v>
      </c>
      <c r="I113" s="1">
        <v>750133</v>
      </c>
    </row>
    <row r="115" spans="2:12">
      <c r="E115" s="1">
        <v>1618</v>
      </c>
    </row>
    <row r="116" spans="2:12">
      <c r="E116" s="1">
        <v>16180</v>
      </c>
      <c r="F116" s="1">
        <v>-2300</v>
      </c>
    </row>
    <row r="117" spans="2:12">
      <c r="E117" s="1">
        <v>13880</v>
      </c>
    </row>
    <row r="119" spans="2:12">
      <c r="C119" s="1" t="s">
        <v>0</v>
      </c>
      <c r="G119" s="1" t="s">
        <v>1</v>
      </c>
    </row>
    <row r="120" spans="2:12" ht="33.75">
      <c r="B120" s="3">
        <v>41519</v>
      </c>
      <c r="C120" s="1">
        <v>1</v>
      </c>
      <c r="D120" s="1">
        <v>32670</v>
      </c>
      <c r="E120" s="1">
        <v>32670</v>
      </c>
      <c r="G120" s="1">
        <v>1</v>
      </c>
      <c r="H120" s="1">
        <v>32650</v>
      </c>
      <c r="I120" s="1">
        <v>32650</v>
      </c>
      <c r="J120" s="1">
        <v>-20</v>
      </c>
      <c r="K120" s="5"/>
    </row>
    <row r="121" spans="2:12">
      <c r="B121" s="3"/>
      <c r="C121" s="1">
        <v>1</v>
      </c>
      <c r="D121" s="1">
        <v>32670</v>
      </c>
      <c r="E121" s="1">
        <v>32670</v>
      </c>
      <c r="G121" s="1">
        <v>1</v>
      </c>
      <c r="H121" s="1">
        <v>32692</v>
      </c>
      <c r="I121" s="1">
        <v>32692</v>
      </c>
      <c r="J121" s="1">
        <v>22</v>
      </c>
    </row>
    <row r="122" spans="2:12">
      <c r="C122" s="1">
        <v>1</v>
      </c>
      <c r="D122" s="1">
        <v>32642</v>
      </c>
      <c r="E122" s="1">
        <v>32642</v>
      </c>
      <c r="G122" s="1">
        <v>1</v>
      </c>
      <c r="H122" s="1">
        <v>33013</v>
      </c>
      <c r="I122" s="1">
        <v>33013</v>
      </c>
      <c r="J122" s="1">
        <v>371</v>
      </c>
    </row>
    <row r="123" spans="2:12" ht="33.75">
      <c r="B123" s="3">
        <v>41520</v>
      </c>
      <c r="C123" s="1">
        <v>1</v>
      </c>
      <c r="D123" s="1">
        <v>33175</v>
      </c>
      <c r="E123" s="1">
        <v>33175</v>
      </c>
      <c r="G123" s="1">
        <v>1</v>
      </c>
      <c r="H123" s="1">
        <v>34394</v>
      </c>
      <c r="I123" s="1">
        <v>34394</v>
      </c>
      <c r="J123" s="1">
        <v>1219</v>
      </c>
      <c r="K123" s="5"/>
    </row>
    <row r="124" spans="2:12" ht="33.75">
      <c r="B124" s="3">
        <v>41521</v>
      </c>
      <c r="C124" s="1">
        <v>1</v>
      </c>
      <c r="D124" s="1">
        <v>32428</v>
      </c>
      <c r="E124" s="1">
        <v>32428</v>
      </c>
      <c r="G124" s="1">
        <v>1</v>
      </c>
      <c r="H124" s="1">
        <v>33531</v>
      </c>
      <c r="I124" s="1">
        <v>33531</v>
      </c>
      <c r="J124" s="1">
        <v>1103</v>
      </c>
      <c r="K124" s="5"/>
    </row>
    <row r="125" spans="2:12" ht="33.75">
      <c r="B125" s="3">
        <v>41526</v>
      </c>
      <c r="C125" s="1">
        <v>1</v>
      </c>
      <c r="D125" s="1">
        <v>30749</v>
      </c>
      <c r="E125" s="1">
        <v>30749</v>
      </c>
      <c r="G125" s="1">
        <v>1</v>
      </c>
      <c r="H125" s="1">
        <v>31212</v>
      </c>
      <c r="I125" s="1">
        <v>31212</v>
      </c>
      <c r="J125" s="1">
        <v>463</v>
      </c>
      <c r="K125" s="5"/>
    </row>
    <row r="126" spans="2:12">
      <c r="B126" s="3">
        <v>41528</v>
      </c>
      <c r="C126" s="1">
        <v>1</v>
      </c>
      <c r="D126" s="1">
        <v>31064</v>
      </c>
      <c r="E126" s="1">
        <v>31064</v>
      </c>
      <c r="G126" s="1">
        <v>1</v>
      </c>
      <c r="H126" s="1">
        <v>30833</v>
      </c>
      <c r="I126" s="1">
        <v>30833</v>
      </c>
      <c r="J126" s="1">
        <v>-231</v>
      </c>
      <c r="L126" s="1">
        <v>-137</v>
      </c>
    </row>
    <row r="127" spans="2:12">
      <c r="C127" s="1">
        <v>1</v>
      </c>
      <c r="D127" s="1">
        <v>30629</v>
      </c>
      <c r="E127" s="1">
        <v>30629</v>
      </c>
      <c r="G127" s="1">
        <v>1</v>
      </c>
      <c r="H127" s="1">
        <v>30766</v>
      </c>
      <c r="I127" s="1">
        <v>30766</v>
      </c>
      <c r="J127" s="1">
        <v>137</v>
      </c>
    </row>
    <row r="128" spans="2:12">
      <c r="C128" s="1">
        <v>1</v>
      </c>
      <c r="D128" s="1">
        <v>30631</v>
      </c>
      <c r="E128" s="1">
        <v>30631</v>
      </c>
      <c r="G128" s="1">
        <v>1</v>
      </c>
      <c r="H128" s="1">
        <v>30588</v>
      </c>
      <c r="I128" s="1">
        <v>30588</v>
      </c>
      <c r="J128" s="1">
        <v>-43</v>
      </c>
    </row>
    <row r="129" spans="2:12">
      <c r="B129" s="3">
        <v>41529</v>
      </c>
      <c r="C129" s="1">
        <v>1</v>
      </c>
      <c r="D129" s="1">
        <v>30659</v>
      </c>
      <c r="E129" s="1">
        <v>30659</v>
      </c>
      <c r="G129" s="1">
        <v>1</v>
      </c>
      <c r="H129" s="1">
        <v>30598</v>
      </c>
      <c r="I129" s="1">
        <v>30598</v>
      </c>
      <c r="J129" s="1">
        <v>-61</v>
      </c>
      <c r="L129" s="1">
        <v>-32</v>
      </c>
    </row>
    <row r="130" spans="2:12">
      <c r="C130" s="1">
        <v>1</v>
      </c>
      <c r="D130" s="1">
        <v>30435</v>
      </c>
      <c r="E130" s="1">
        <v>30435</v>
      </c>
      <c r="G130" s="1">
        <v>1</v>
      </c>
      <c r="H130" s="1">
        <v>30318</v>
      </c>
      <c r="I130" s="1">
        <v>30318</v>
      </c>
      <c r="J130" s="1">
        <v>-117</v>
      </c>
    </row>
    <row r="131" spans="2:12">
      <c r="C131" s="1">
        <v>1</v>
      </c>
      <c r="D131" s="1">
        <v>30350</v>
      </c>
      <c r="E131" s="1">
        <v>30350</v>
      </c>
      <c r="G131" s="1">
        <v>1</v>
      </c>
      <c r="H131" s="1">
        <v>30284</v>
      </c>
      <c r="I131" s="1">
        <v>30284</v>
      </c>
      <c r="J131" s="1">
        <v>-66</v>
      </c>
    </row>
    <row r="132" spans="2:12">
      <c r="C132" s="1">
        <v>1</v>
      </c>
      <c r="D132" s="1">
        <v>30016</v>
      </c>
      <c r="E132" s="1">
        <v>30016</v>
      </c>
      <c r="G132" s="1">
        <v>1</v>
      </c>
      <c r="H132" s="1">
        <v>30228</v>
      </c>
      <c r="I132" s="1">
        <v>30228</v>
      </c>
      <c r="J132" s="1">
        <v>212</v>
      </c>
    </row>
    <row r="133" spans="2:12" ht="26.25">
      <c r="B133" s="3">
        <v>41534</v>
      </c>
      <c r="C133" s="1">
        <v>1</v>
      </c>
      <c r="D133" s="1">
        <v>30441</v>
      </c>
      <c r="E133" s="1">
        <v>30441</v>
      </c>
      <c r="G133" s="1">
        <v>1</v>
      </c>
      <c r="H133" s="1">
        <v>30369</v>
      </c>
      <c r="I133" s="1">
        <v>30369</v>
      </c>
      <c r="J133" s="1">
        <v>-72</v>
      </c>
      <c r="K133" s="6"/>
      <c r="L133" s="1">
        <v>-367</v>
      </c>
    </row>
    <row r="134" spans="2:12" ht="26.25">
      <c r="C134" s="1">
        <v>1</v>
      </c>
      <c r="D134" s="1">
        <v>30598</v>
      </c>
      <c r="E134" s="1">
        <v>30598</v>
      </c>
      <c r="G134" s="1">
        <v>1</v>
      </c>
      <c r="H134" s="1">
        <v>30318</v>
      </c>
      <c r="I134" s="1">
        <v>30318</v>
      </c>
      <c r="J134" s="1">
        <v>-280</v>
      </c>
      <c r="K134" s="6"/>
    </row>
    <row r="135" spans="2:12" ht="26.25">
      <c r="B135" s="3">
        <v>41535</v>
      </c>
      <c r="C135" s="1">
        <v>1</v>
      </c>
      <c r="D135" s="1">
        <v>29812</v>
      </c>
      <c r="E135" s="1">
        <v>29812</v>
      </c>
      <c r="G135" s="1">
        <v>1</v>
      </c>
      <c r="H135" s="1">
        <v>29710</v>
      </c>
      <c r="I135" s="1">
        <v>29710</v>
      </c>
      <c r="J135" s="1">
        <v>-102</v>
      </c>
      <c r="K135" s="6"/>
      <c r="L135" s="1">
        <v>-324</v>
      </c>
    </row>
    <row r="136" spans="2:12" ht="26.25">
      <c r="C136" s="1">
        <v>1</v>
      </c>
      <c r="D136" s="1">
        <v>29898</v>
      </c>
      <c r="E136" s="1">
        <v>29898</v>
      </c>
      <c r="G136" s="1">
        <v>1</v>
      </c>
      <c r="H136" s="1">
        <v>29743</v>
      </c>
      <c r="I136" s="1">
        <v>29743</v>
      </c>
      <c r="J136" s="1">
        <v>-155</v>
      </c>
      <c r="K136" s="6"/>
    </row>
    <row r="137" spans="2:12" ht="26.25">
      <c r="C137" s="1">
        <v>1</v>
      </c>
      <c r="D137" s="1">
        <v>29898</v>
      </c>
      <c r="E137" s="1">
        <v>29898</v>
      </c>
      <c r="G137" s="1">
        <v>1</v>
      </c>
      <c r="H137" s="1">
        <v>29939</v>
      </c>
      <c r="I137" s="1">
        <v>29939</v>
      </c>
      <c r="J137" s="1">
        <v>41</v>
      </c>
      <c r="K137" s="6"/>
    </row>
    <row r="138" spans="2:12" ht="26.25">
      <c r="C138" s="1">
        <v>1</v>
      </c>
      <c r="D138" s="1">
        <v>30314</v>
      </c>
      <c r="E138" s="1">
        <v>30314</v>
      </c>
      <c r="G138" s="1">
        <v>1</v>
      </c>
      <c r="H138" s="1">
        <v>30465</v>
      </c>
      <c r="I138" s="1">
        <v>30465</v>
      </c>
      <c r="J138" s="1">
        <v>151</v>
      </c>
      <c r="K138" s="6"/>
    </row>
    <row r="139" spans="2:12" ht="26.25">
      <c r="C139" s="1">
        <v>1</v>
      </c>
      <c r="E139" s="1">
        <v>0</v>
      </c>
      <c r="G139" s="1">
        <v>1</v>
      </c>
      <c r="I139" s="1">
        <v>0</v>
      </c>
      <c r="J139" s="1">
        <v>0</v>
      </c>
      <c r="K139" s="6"/>
    </row>
    <row r="140" spans="2:12" ht="26.25">
      <c r="B140" s="3">
        <v>41536</v>
      </c>
      <c r="C140" s="1">
        <v>1</v>
      </c>
      <c r="D140" s="1">
        <v>30873</v>
      </c>
      <c r="E140" s="1">
        <v>30873</v>
      </c>
      <c r="G140" s="1">
        <v>1</v>
      </c>
      <c r="H140" s="1">
        <v>30649</v>
      </c>
      <c r="I140" s="1">
        <v>30649</v>
      </c>
      <c r="J140" s="1">
        <v>-224</v>
      </c>
      <c r="K140" s="6"/>
      <c r="L140" s="1">
        <v>-778</v>
      </c>
    </row>
    <row r="141" spans="2:12">
      <c r="C141" s="1">
        <v>1</v>
      </c>
      <c r="D141" s="1">
        <v>30948</v>
      </c>
      <c r="E141" s="1">
        <v>30948</v>
      </c>
      <c r="G141" s="1">
        <v>1</v>
      </c>
      <c r="H141" s="1">
        <v>30649</v>
      </c>
      <c r="I141" s="1">
        <v>30649</v>
      </c>
      <c r="J141" s="1">
        <v>-299</v>
      </c>
      <c r="K141" s="4"/>
    </row>
    <row r="142" spans="2:12">
      <c r="C142" s="1">
        <v>1</v>
      </c>
      <c r="E142" s="1">
        <v>0</v>
      </c>
      <c r="G142" s="1">
        <v>1</v>
      </c>
      <c r="I142" s="1">
        <v>0</v>
      </c>
      <c r="J142" s="1">
        <v>0</v>
      </c>
    </row>
    <row r="143" spans="2:12">
      <c r="C143" s="1">
        <v>1</v>
      </c>
      <c r="E143" s="1">
        <v>0</v>
      </c>
      <c r="G143" s="1">
        <v>1</v>
      </c>
      <c r="I143" s="1">
        <v>0</v>
      </c>
      <c r="J143" s="1">
        <v>0</v>
      </c>
    </row>
    <row r="144" spans="2:12">
      <c r="C144" s="1">
        <v>1</v>
      </c>
      <c r="E144" s="1">
        <v>0</v>
      </c>
      <c r="G144" s="1">
        <v>1</v>
      </c>
      <c r="I144" s="1">
        <v>0</v>
      </c>
      <c r="J144" s="1">
        <v>0</v>
      </c>
    </row>
    <row r="145" spans="2:12">
      <c r="B145" s="3">
        <v>41537</v>
      </c>
      <c r="C145" s="1">
        <v>1</v>
      </c>
      <c r="D145" s="1">
        <v>30317</v>
      </c>
      <c r="E145" s="1">
        <v>30317</v>
      </c>
      <c r="G145" s="1">
        <v>1</v>
      </c>
      <c r="H145" s="1">
        <v>30666</v>
      </c>
      <c r="I145" s="1">
        <v>30666</v>
      </c>
      <c r="J145" s="1">
        <v>349</v>
      </c>
      <c r="L145" s="1">
        <v>177</v>
      </c>
    </row>
    <row r="146" spans="2:12">
      <c r="C146" s="1">
        <v>1</v>
      </c>
      <c r="D146" s="1">
        <v>30055</v>
      </c>
      <c r="E146" s="1">
        <v>30055</v>
      </c>
      <c r="G146" s="1">
        <v>1</v>
      </c>
      <c r="H146" s="1">
        <v>29977</v>
      </c>
      <c r="I146" s="1">
        <v>29977</v>
      </c>
      <c r="J146" s="1">
        <v>-78</v>
      </c>
    </row>
    <row r="147" spans="2:12">
      <c r="C147" s="1">
        <v>1</v>
      </c>
      <c r="E147" s="1">
        <v>0</v>
      </c>
      <c r="G147" s="1">
        <v>1</v>
      </c>
      <c r="I147" s="1">
        <v>0</v>
      </c>
      <c r="J147" s="1">
        <v>0</v>
      </c>
    </row>
    <row r="148" spans="2:12">
      <c r="B148" s="3">
        <v>41540</v>
      </c>
      <c r="C148" s="1">
        <v>1</v>
      </c>
      <c r="E148" s="1">
        <v>0</v>
      </c>
      <c r="G148" s="1">
        <v>1</v>
      </c>
      <c r="I148" s="1">
        <v>0</v>
      </c>
      <c r="J148" s="1">
        <v>0</v>
      </c>
      <c r="L148" s="1">
        <v>-65</v>
      </c>
    </row>
    <row r="149" spans="2:12">
      <c r="C149" s="1">
        <v>1</v>
      </c>
      <c r="D149" s="1">
        <v>30055</v>
      </c>
      <c r="E149" s="1">
        <v>30055</v>
      </c>
      <c r="G149" s="1">
        <v>1</v>
      </c>
      <c r="H149" s="1">
        <v>29977</v>
      </c>
      <c r="I149" s="1">
        <v>29977</v>
      </c>
      <c r="J149" s="1">
        <v>-78</v>
      </c>
    </row>
    <row r="150" spans="2:12">
      <c r="C150" s="1">
        <v>1</v>
      </c>
      <c r="D150" s="1">
        <v>30040</v>
      </c>
      <c r="E150" s="1">
        <v>30040</v>
      </c>
      <c r="G150" s="1">
        <v>1</v>
      </c>
      <c r="H150" s="1">
        <v>30377</v>
      </c>
      <c r="I150" s="1">
        <v>30377</v>
      </c>
      <c r="J150" s="1">
        <v>337</v>
      </c>
    </row>
    <row r="151" spans="2:12">
      <c r="E151" s="1">
        <v>771367</v>
      </c>
      <c r="I151" s="1">
        <v>773946</v>
      </c>
    </row>
    <row r="153" spans="2:12">
      <c r="E153" s="1">
        <v>2579</v>
      </c>
    </row>
    <row r="154" spans="2:12">
      <c r="E154" s="1">
        <v>25790</v>
      </c>
      <c r="F154" s="1">
        <v>-1450</v>
      </c>
    </row>
    <row r="155" spans="2:12">
      <c r="E155" s="1">
        <v>24340</v>
      </c>
    </row>
    <row r="157" spans="2:12">
      <c r="G157" s="1" t="s">
        <v>1</v>
      </c>
    </row>
    <row r="158" spans="2:12">
      <c r="B158" s="3">
        <v>41541</v>
      </c>
      <c r="C158" s="1">
        <v>1</v>
      </c>
      <c r="D158" s="1">
        <v>30186</v>
      </c>
      <c r="E158" s="1">
        <v>30186</v>
      </c>
      <c r="G158" s="1">
        <v>1</v>
      </c>
      <c r="H158" s="1">
        <v>30200</v>
      </c>
      <c r="I158" s="1">
        <v>30200</v>
      </c>
      <c r="J158" s="1">
        <v>14</v>
      </c>
    </row>
    <row r="159" spans="2:12">
      <c r="C159" s="1">
        <v>1</v>
      </c>
      <c r="D159" s="1">
        <v>30131</v>
      </c>
      <c r="E159" s="1">
        <v>30131</v>
      </c>
      <c r="G159" s="1">
        <v>1</v>
      </c>
      <c r="H159" s="1">
        <v>30207</v>
      </c>
      <c r="I159" s="1">
        <v>30207</v>
      </c>
      <c r="J159" s="1">
        <v>76</v>
      </c>
    </row>
    <row r="160" spans="2:12">
      <c r="C160" s="1">
        <v>1</v>
      </c>
      <c r="D160" s="1">
        <v>30190</v>
      </c>
      <c r="E160" s="1">
        <v>30190</v>
      </c>
      <c r="G160" s="1">
        <v>1</v>
      </c>
      <c r="H160" s="1">
        <v>30090</v>
      </c>
      <c r="I160" s="1">
        <v>30090</v>
      </c>
      <c r="J160" s="1">
        <v>-100</v>
      </c>
    </row>
    <row r="161" spans="2:10">
      <c r="C161" s="1">
        <v>1</v>
      </c>
      <c r="D161" s="1">
        <v>30138</v>
      </c>
      <c r="E161" s="1">
        <v>30138</v>
      </c>
      <c r="G161" s="1">
        <v>1</v>
      </c>
      <c r="H161" s="1">
        <v>30090</v>
      </c>
      <c r="I161" s="1">
        <v>30090</v>
      </c>
      <c r="J161" s="1">
        <v>-48</v>
      </c>
    </row>
    <row r="162" spans="2:10">
      <c r="B162" s="3">
        <v>41542</v>
      </c>
      <c r="C162" s="1">
        <v>1</v>
      </c>
      <c r="D162" s="1">
        <v>30385</v>
      </c>
      <c r="E162" s="1">
        <v>30385</v>
      </c>
      <c r="G162" s="1">
        <v>1</v>
      </c>
      <c r="H162" s="1">
        <v>30390</v>
      </c>
      <c r="I162" s="1">
        <v>30390</v>
      </c>
      <c r="J162" s="1">
        <v>5</v>
      </c>
    </row>
    <row r="163" spans="2:10">
      <c r="C163" s="1">
        <v>1</v>
      </c>
      <c r="D163" s="1">
        <v>30453</v>
      </c>
      <c r="E163" s="1">
        <v>30453</v>
      </c>
      <c r="G163" s="1">
        <v>1</v>
      </c>
      <c r="H163" s="1">
        <v>30434</v>
      </c>
      <c r="I163" s="1">
        <v>30434</v>
      </c>
      <c r="J163" s="1">
        <v>-19</v>
      </c>
    </row>
    <row r="164" spans="2:10">
      <c r="C164" s="1">
        <v>1</v>
      </c>
      <c r="D164" s="1">
        <v>30560</v>
      </c>
      <c r="E164" s="1">
        <v>30560</v>
      </c>
      <c r="G164" s="1">
        <v>1</v>
      </c>
      <c r="H164" s="1">
        <v>30609</v>
      </c>
      <c r="I164" s="1">
        <v>30609</v>
      </c>
      <c r="J164" s="1">
        <v>49</v>
      </c>
    </row>
    <row r="165" spans="2:10">
      <c r="B165" s="3">
        <v>41543</v>
      </c>
      <c r="C165" s="1">
        <v>1</v>
      </c>
      <c r="D165" s="1">
        <v>30501</v>
      </c>
      <c r="E165" s="1">
        <v>30501</v>
      </c>
      <c r="G165" s="1">
        <v>1</v>
      </c>
      <c r="H165" s="1">
        <v>30466</v>
      </c>
      <c r="I165" s="1">
        <v>30466</v>
      </c>
      <c r="J165" s="1">
        <v>-35</v>
      </c>
    </row>
    <row r="166" spans="2:10">
      <c r="C166" s="1">
        <v>1</v>
      </c>
      <c r="D166" s="1">
        <v>30523</v>
      </c>
      <c r="E166" s="1">
        <v>30523</v>
      </c>
      <c r="G166" s="1">
        <v>1</v>
      </c>
      <c r="H166" s="1">
        <v>30490</v>
      </c>
      <c r="I166" s="1">
        <v>30490</v>
      </c>
      <c r="J166" s="1">
        <v>-33</v>
      </c>
    </row>
    <row r="167" spans="2:10">
      <c r="C167" s="1">
        <v>1</v>
      </c>
      <c r="D167" s="1">
        <v>30559</v>
      </c>
      <c r="E167" s="1">
        <v>30559</v>
      </c>
      <c r="G167" s="1">
        <v>1</v>
      </c>
      <c r="H167" s="1">
        <v>30476</v>
      </c>
      <c r="I167" s="1">
        <v>30476</v>
      </c>
      <c r="J167" s="1">
        <v>-83</v>
      </c>
    </row>
    <row r="168" spans="2:10">
      <c r="C168" s="1">
        <v>1</v>
      </c>
      <c r="D168" s="1">
        <v>30236</v>
      </c>
      <c r="E168" s="1">
        <v>30236</v>
      </c>
      <c r="G168" s="1">
        <v>1</v>
      </c>
      <c r="H168" s="1">
        <v>30391</v>
      </c>
      <c r="I168" s="1">
        <v>30391</v>
      </c>
      <c r="J168" s="1">
        <v>155</v>
      </c>
    </row>
    <row r="169" spans="2:10">
      <c r="C169" s="1">
        <v>1</v>
      </c>
      <c r="D169" s="1">
        <v>30568</v>
      </c>
      <c r="E169" s="1">
        <v>30568</v>
      </c>
      <c r="G169" s="1">
        <v>1</v>
      </c>
      <c r="H169" s="1">
        <v>30541</v>
      </c>
      <c r="I169" s="1">
        <v>30541</v>
      </c>
      <c r="J169" s="1">
        <v>-27</v>
      </c>
    </row>
    <row r="170" spans="2:10">
      <c r="B170" s="3">
        <v>41544</v>
      </c>
      <c r="C170" s="1">
        <v>1</v>
      </c>
      <c r="D170" s="1">
        <v>30205</v>
      </c>
      <c r="E170" s="1">
        <v>30205</v>
      </c>
      <c r="G170" s="1">
        <v>1</v>
      </c>
      <c r="H170" s="1">
        <v>30132</v>
      </c>
      <c r="I170" s="1">
        <v>30132</v>
      </c>
      <c r="J170" s="1">
        <v>-73</v>
      </c>
    </row>
    <row r="171" spans="2:10">
      <c r="C171" s="1">
        <v>1</v>
      </c>
      <c r="D171" s="1">
        <v>30247</v>
      </c>
      <c r="E171" s="1">
        <v>30247</v>
      </c>
      <c r="G171" s="1">
        <v>1</v>
      </c>
      <c r="H171" s="1">
        <v>30964</v>
      </c>
      <c r="I171" s="1">
        <v>30964</v>
      </c>
      <c r="J171" s="1">
        <v>717</v>
      </c>
    </row>
    <row r="172" spans="2:10">
      <c r="C172" s="1">
        <v>1</v>
      </c>
      <c r="D172" s="1">
        <v>31204</v>
      </c>
      <c r="E172" s="1">
        <v>31204</v>
      </c>
      <c r="G172" s="1">
        <v>1</v>
      </c>
      <c r="H172" s="1">
        <v>31158</v>
      </c>
      <c r="I172" s="1">
        <v>31158</v>
      </c>
      <c r="J172" s="1">
        <v>-46</v>
      </c>
    </row>
    <row r="173" spans="2:10">
      <c r="B173" s="3">
        <v>41547</v>
      </c>
      <c r="C173" s="1">
        <v>1</v>
      </c>
      <c r="D173" s="1">
        <v>31301</v>
      </c>
      <c r="E173" s="1">
        <v>31301</v>
      </c>
      <c r="G173" s="1">
        <v>1</v>
      </c>
      <c r="H173" s="1">
        <v>31030</v>
      </c>
      <c r="I173" s="1">
        <v>31030</v>
      </c>
      <c r="J173" s="1">
        <v>-271</v>
      </c>
    </row>
    <row r="174" spans="2:10">
      <c r="C174" s="1">
        <v>1</v>
      </c>
      <c r="D174" s="1">
        <v>31301</v>
      </c>
      <c r="E174" s="1">
        <v>31301</v>
      </c>
      <c r="G174" s="1">
        <v>1</v>
      </c>
      <c r="H174" s="1">
        <v>31274</v>
      </c>
      <c r="I174" s="1">
        <v>31274</v>
      </c>
      <c r="J174" s="1">
        <v>-27</v>
      </c>
    </row>
    <row r="175" spans="2:10">
      <c r="C175" s="1">
        <v>1</v>
      </c>
      <c r="D175" s="1">
        <v>31049</v>
      </c>
      <c r="E175" s="1">
        <v>31049</v>
      </c>
      <c r="G175" s="1">
        <v>1</v>
      </c>
      <c r="H175" s="1">
        <v>31017</v>
      </c>
      <c r="I175" s="1">
        <v>31017</v>
      </c>
      <c r="J175" s="1">
        <v>-32</v>
      </c>
    </row>
    <row r="176" spans="2:10">
      <c r="C176" s="1">
        <v>1</v>
      </c>
      <c r="D176" s="1">
        <v>31201</v>
      </c>
      <c r="E176" s="1">
        <v>31201</v>
      </c>
      <c r="G176" s="1">
        <v>1</v>
      </c>
      <c r="H176" s="1">
        <v>31060</v>
      </c>
      <c r="I176" s="1">
        <v>31060</v>
      </c>
      <c r="J176" s="1">
        <v>-141</v>
      </c>
    </row>
    <row r="177" spans="2:10">
      <c r="B177" s="3">
        <v>41548</v>
      </c>
      <c r="C177" s="1">
        <v>1</v>
      </c>
      <c r="D177" s="1">
        <v>31271</v>
      </c>
      <c r="E177" s="1">
        <v>31271</v>
      </c>
      <c r="G177" s="1">
        <v>1</v>
      </c>
      <c r="H177" s="1">
        <v>31143</v>
      </c>
      <c r="I177" s="1">
        <v>31143</v>
      </c>
      <c r="J177" s="1">
        <v>-128</v>
      </c>
    </row>
    <row r="178" spans="2:10">
      <c r="C178" s="1">
        <v>1</v>
      </c>
      <c r="D178" s="1">
        <v>31000</v>
      </c>
      <c r="E178" s="1">
        <v>31000</v>
      </c>
      <c r="G178" s="1">
        <v>1</v>
      </c>
      <c r="H178" s="1">
        <v>31143</v>
      </c>
      <c r="I178" s="1">
        <v>31143</v>
      </c>
      <c r="J178" s="1">
        <v>143</v>
      </c>
    </row>
    <row r="179" spans="2:10">
      <c r="B179" s="3">
        <v>41550</v>
      </c>
      <c r="C179" s="1">
        <v>1</v>
      </c>
      <c r="D179" s="1">
        <v>30183</v>
      </c>
      <c r="E179" s="1">
        <v>30183</v>
      </c>
      <c r="G179" s="1">
        <v>1</v>
      </c>
      <c r="H179" s="1">
        <v>30121</v>
      </c>
      <c r="I179" s="1">
        <v>30121</v>
      </c>
      <c r="J179" s="1">
        <v>-62</v>
      </c>
    </row>
    <row r="180" spans="2:10">
      <c r="C180" s="1">
        <v>1</v>
      </c>
      <c r="D180" s="1">
        <v>30113</v>
      </c>
      <c r="E180" s="1">
        <v>30113</v>
      </c>
      <c r="G180" s="1">
        <v>1</v>
      </c>
      <c r="H180" s="1">
        <v>30010</v>
      </c>
      <c r="I180" s="1">
        <v>30010</v>
      </c>
      <c r="J180" s="1">
        <v>-103</v>
      </c>
    </row>
    <row r="181" spans="2:10">
      <c r="C181" s="1">
        <v>1</v>
      </c>
      <c r="D181" s="1">
        <v>30140</v>
      </c>
      <c r="E181" s="1">
        <v>30140</v>
      </c>
      <c r="G181" s="1">
        <v>1</v>
      </c>
      <c r="H181" s="1">
        <v>30340</v>
      </c>
      <c r="I181" s="1">
        <v>30340</v>
      </c>
      <c r="J181" s="1">
        <v>200</v>
      </c>
    </row>
    <row r="182" spans="2:10">
      <c r="B182" s="1" t="s">
        <v>3</v>
      </c>
      <c r="C182" s="1">
        <v>1</v>
      </c>
      <c r="D182" s="1">
        <v>30174</v>
      </c>
      <c r="E182" s="1">
        <v>30174</v>
      </c>
      <c r="G182" s="1">
        <v>1</v>
      </c>
      <c r="H182" s="1">
        <v>30101</v>
      </c>
      <c r="I182" s="1">
        <v>30101</v>
      </c>
      <c r="J182" s="1">
        <v>-73</v>
      </c>
    </row>
    <row r="183" spans="2:10">
      <c r="C183" s="1">
        <v>1</v>
      </c>
      <c r="D183" s="1">
        <v>30174</v>
      </c>
      <c r="E183" s="1">
        <v>30174</v>
      </c>
      <c r="G183" s="1">
        <v>1</v>
      </c>
      <c r="H183" s="1">
        <v>30057</v>
      </c>
      <c r="I183" s="1">
        <v>30057</v>
      </c>
      <c r="J183" s="1">
        <v>-117</v>
      </c>
    </row>
    <row r="184" spans="2:10">
      <c r="C184" s="1">
        <v>1</v>
      </c>
      <c r="D184" s="1">
        <v>30108</v>
      </c>
      <c r="E184" s="1">
        <v>30108</v>
      </c>
      <c r="G184" s="1">
        <v>1</v>
      </c>
      <c r="H184" s="1">
        <v>30084</v>
      </c>
      <c r="I184" s="1">
        <v>30084</v>
      </c>
      <c r="J184" s="1">
        <v>-24</v>
      </c>
    </row>
    <row r="185" spans="2:10">
      <c r="E185" s="1">
        <v>0</v>
      </c>
      <c r="I185" s="1">
        <v>0</v>
      </c>
      <c r="J185" s="1">
        <v>0</v>
      </c>
    </row>
    <row r="186" spans="2:10">
      <c r="E186" s="1">
        <v>0</v>
      </c>
      <c r="I186" s="1">
        <v>0</v>
      </c>
      <c r="J186" s="1">
        <v>0</v>
      </c>
    </row>
    <row r="187" spans="2:10">
      <c r="E187" s="1">
        <v>0</v>
      </c>
      <c r="I187" s="1">
        <v>0</v>
      </c>
      <c r="J187" s="1">
        <v>0</v>
      </c>
    </row>
    <row r="188" spans="2:10">
      <c r="E188" s="1">
        <v>0</v>
      </c>
      <c r="I188" s="1">
        <v>0</v>
      </c>
      <c r="J188" s="1">
        <v>0</v>
      </c>
    </row>
    <row r="189" spans="2:10">
      <c r="E189" s="1">
        <v>824101</v>
      </c>
      <c r="I189" s="1">
        <v>824018</v>
      </c>
    </row>
    <row r="191" spans="2:10">
      <c r="E191" s="1">
        <v>-83</v>
      </c>
    </row>
    <row r="192" spans="2:10">
      <c r="E192" s="1">
        <v>-1660</v>
      </c>
      <c r="F192" s="1">
        <v>-2700</v>
      </c>
    </row>
    <row r="193" spans="2:10">
      <c r="E193" s="1">
        <v>-4360</v>
      </c>
    </row>
    <row r="195" spans="2:10">
      <c r="C195" s="1" t="s">
        <v>0</v>
      </c>
      <c r="G195" s="1" t="s">
        <v>1</v>
      </c>
    </row>
    <row r="196" spans="2:10">
      <c r="B196" s="3">
        <v>41568</v>
      </c>
      <c r="C196" s="1">
        <v>1</v>
      </c>
      <c r="D196" s="1">
        <v>6196</v>
      </c>
      <c r="E196" s="1">
        <v>6196</v>
      </c>
      <c r="G196" s="1">
        <v>1</v>
      </c>
      <c r="H196" s="1">
        <v>6184</v>
      </c>
      <c r="I196" s="1">
        <v>6184</v>
      </c>
      <c r="J196" s="1">
        <v>-12</v>
      </c>
    </row>
    <row r="197" spans="2:10">
      <c r="C197" s="1">
        <v>1</v>
      </c>
      <c r="D197" s="1">
        <v>6200</v>
      </c>
      <c r="E197" s="1">
        <v>6200</v>
      </c>
      <c r="G197" s="1">
        <v>1</v>
      </c>
      <c r="H197" s="1">
        <v>6215</v>
      </c>
      <c r="I197" s="1">
        <v>6215</v>
      </c>
      <c r="J197" s="1">
        <v>15</v>
      </c>
    </row>
    <row r="198" spans="2:10">
      <c r="B198" s="2">
        <v>41569</v>
      </c>
      <c r="C198" s="1">
        <v>1</v>
      </c>
      <c r="D198" s="1">
        <v>6221</v>
      </c>
      <c r="E198" s="1">
        <v>6221</v>
      </c>
      <c r="G198" s="1">
        <v>1</v>
      </c>
      <c r="H198" s="1">
        <v>6212</v>
      </c>
      <c r="I198" s="1">
        <v>6212</v>
      </c>
      <c r="J198" s="1">
        <v>-9</v>
      </c>
    </row>
    <row r="199" spans="2:10">
      <c r="C199" s="1">
        <v>1</v>
      </c>
      <c r="D199" s="1">
        <v>6219</v>
      </c>
      <c r="E199" s="1">
        <v>6219</v>
      </c>
      <c r="G199" s="1">
        <v>1</v>
      </c>
      <c r="H199" s="1">
        <v>6205</v>
      </c>
      <c r="I199" s="1">
        <v>6205</v>
      </c>
      <c r="J199" s="1">
        <v>-14</v>
      </c>
    </row>
    <row r="200" spans="2:10">
      <c r="B200" s="2">
        <v>41570</v>
      </c>
      <c r="C200" s="1">
        <v>1</v>
      </c>
      <c r="D200" s="1">
        <v>6183</v>
      </c>
      <c r="E200" s="1">
        <v>6183</v>
      </c>
      <c r="G200" s="1">
        <v>1</v>
      </c>
      <c r="H200" s="1">
        <v>6177</v>
      </c>
      <c r="I200" s="1">
        <v>6177</v>
      </c>
      <c r="J200" s="1">
        <v>-6</v>
      </c>
    </row>
    <row r="201" spans="2:10">
      <c r="B201" s="3"/>
      <c r="C201" s="1">
        <v>1</v>
      </c>
      <c r="D201" s="1">
        <v>6157</v>
      </c>
      <c r="E201" s="1">
        <v>6157</v>
      </c>
      <c r="G201" s="1">
        <v>1</v>
      </c>
      <c r="H201" s="1">
        <v>6171</v>
      </c>
      <c r="I201" s="1">
        <v>6171</v>
      </c>
      <c r="J201" s="1">
        <v>14</v>
      </c>
    </row>
    <row r="202" spans="2:10">
      <c r="B202" s="2">
        <v>41571</v>
      </c>
      <c r="C202" s="1">
        <v>1</v>
      </c>
      <c r="D202" s="1">
        <v>6204</v>
      </c>
      <c r="E202" s="1">
        <v>6204</v>
      </c>
      <c r="G202" s="1">
        <v>1</v>
      </c>
      <c r="H202" s="1">
        <v>6241</v>
      </c>
      <c r="I202" s="1">
        <v>6241</v>
      </c>
      <c r="J202" s="1">
        <v>37</v>
      </c>
    </row>
    <row r="203" spans="2:10">
      <c r="C203" s="1">
        <v>1</v>
      </c>
      <c r="D203" s="1">
        <v>6232</v>
      </c>
      <c r="E203" s="1">
        <v>6232</v>
      </c>
      <c r="G203" s="1">
        <v>1</v>
      </c>
      <c r="H203" s="1">
        <v>6215</v>
      </c>
      <c r="I203" s="1">
        <v>6215</v>
      </c>
      <c r="J203" s="1">
        <v>-17</v>
      </c>
    </row>
    <row r="204" spans="2:10">
      <c r="C204" s="1">
        <v>1</v>
      </c>
      <c r="D204" s="1">
        <v>6188</v>
      </c>
      <c r="E204" s="1">
        <v>6188</v>
      </c>
      <c r="G204" s="1">
        <v>1</v>
      </c>
      <c r="H204" s="1">
        <v>6216</v>
      </c>
      <c r="I204" s="1">
        <v>6216</v>
      </c>
      <c r="J204" s="1">
        <v>28</v>
      </c>
    </row>
    <row r="205" spans="2:10">
      <c r="C205" s="1">
        <v>1</v>
      </c>
      <c r="D205" s="1">
        <v>6187</v>
      </c>
      <c r="E205" s="1">
        <v>6187</v>
      </c>
      <c r="G205" s="1">
        <v>1</v>
      </c>
      <c r="H205" s="1">
        <v>6177</v>
      </c>
      <c r="I205" s="1">
        <v>6177</v>
      </c>
      <c r="J205" s="1">
        <v>-10</v>
      </c>
    </row>
    <row r="206" spans="2:10">
      <c r="B206" s="2">
        <v>41572</v>
      </c>
      <c r="C206" s="1">
        <v>1</v>
      </c>
      <c r="D206" s="1">
        <v>6157</v>
      </c>
      <c r="E206" s="1">
        <v>6157</v>
      </c>
      <c r="G206" s="1">
        <v>1</v>
      </c>
      <c r="H206" s="1">
        <v>6143</v>
      </c>
      <c r="I206" s="1">
        <v>6143</v>
      </c>
      <c r="J206" s="1">
        <v>-14</v>
      </c>
    </row>
    <row r="207" spans="2:10">
      <c r="B207" s="3"/>
      <c r="C207" s="1">
        <v>1</v>
      </c>
      <c r="D207" s="1">
        <v>6157</v>
      </c>
      <c r="E207" s="1">
        <v>6157</v>
      </c>
      <c r="G207" s="1">
        <v>1</v>
      </c>
      <c r="H207" s="1">
        <v>6142</v>
      </c>
      <c r="I207" s="1">
        <v>6142</v>
      </c>
      <c r="J207" s="1">
        <v>-15</v>
      </c>
    </row>
    <row r="208" spans="2:10">
      <c r="B208" s="3"/>
      <c r="C208" s="1">
        <v>1</v>
      </c>
      <c r="D208" s="1">
        <v>6155</v>
      </c>
      <c r="E208" s="1">
        <v>6155</v>
      </c>
      <c r="G208" s="1">
        <v>1</v>
      </c>
      <c r="H208" s="1">
        <v>6138</v>
      </c>
      <c r="I208" s="1">
        <v>6138</v>
      </c>
      <c r="J208" s="1">
        <v>-17</v>
      </c>
    </row>
    <row r="209" spans="2:10">
      <c r="C209" s="1">
        <v>1</v>
      </c>
      <c r="D209" s="1">
        <v>6153</v>
      </c>
      <c r="E209" s="1">
        <v>6153</v>
      </c>
      <c r="G209" s="1">
        <v>1</v>
      </c>
      <c r="H209" s="1">
        <v>6138</v>
      </c>
      <c r="I209" s="1">
        <v>6138</v>
      </c>
      <c r="J209" s="1">
        <v>-15</v>
      </c>
    </row>
    <row r="210" spans="2:10">
      <c r="C210" s="1">
        <v>1</v>
      </c>
      <c r="D210" s="1">
        <v>6181</v>
      </c>
      <c r="E210" s="1">
        <v>6181</v>
      </c>
      <c r="G210" s="1">
        <v>1</v>
      </c>
      <c r="H210" s="1">
        <v>6165</v>
      </c>
      <c r="I210" s="1">
        <v>6165</v>
      </c>
      <c r="J210" s="1">
        <v>-16</v>
      </c>
    </row>
    <row r="211" spans="2:10">
      <c r="B211" s="2">
        <v>41575</v>
      </c>
      <c r="C211" s="1">
        <v>1</v>
      </c>
      <c r="D211" s="1">
        <v>6097</v>
      </c>
      <c r="E211" s="1">
        <v>6097</v>
      </c>
      <c r="G211" s="1">
        <v>1</v>
      </c>
      <c r="H211" s="1">
        <v>6146</v>
      </c>
      <c r="I211" s="1">
        <v>6146</v>
      </c>
      <c r="J211" s="1">
        <v>49</v>
      </c>
    </row>
    <row r="212" spans="2:10">
      <c r="B212" s="3">
        <v>41576</v>
      </c>
      <c r="C212" s="1">
        <v>1</v>
      </c>
      <c r="D212" s="1">
        <v>6107</v>
      </c>
      <c r="E212" s="1">
        <v>6107</v>
      </c>
      <c r="G212" s="1">
        <v>1</v>
      </c>
      <c r="H212" s="1">
        <v>6103</v>
      </c>
      <c r="I212" s="1">
        <v>6103</v>
      </c>
      <c r="J212" s="1">
        <v>-4</v>
      </c>
    </row>
    <row r="213" spans="2:10">
      <c r="C213" s="1">
        <v>1</v>
      </c>
      <c r="D213" s="1">
        <v>6130</v>
      </c>
      <c r="E213" s="1">
        <v>6130</v>
      </c>
      <c r="G213" s="1">
        <v>1</v>
      </c>
      <c r="H213" s="1">
        <v>6105</v>
      </c>
      <c r="I213" s="1">
        <v>6105</v>
      </c>
      <c r="J213" s="1">
        <v>-25</v>
      </c>
    </row>
    <row r="214" spans="2:10">
      <c r="C214" s="1">
        <v>1</v>
      </c>
      <c r="D214" s="1">
        <v>6122</v>
      </c>
      <c r="E214" s="1">
        <v>6122</v>
      </c>
      <c r="G214" s="1">
        <v>1</v>
      </c>
      <c r="H214" s="1">
        <v>6223</v>
      </c>
      <c r="I214" s="1">
        <v>6223</v>
      </c>
      <c r="J214" s="1">
        <v>101</v>
      </c>
    </row>
    <row r="215" spans="2:10">
      <c r="B215" s="3">
        <v>41577</v>
      </c>
      <c r="C215" s="1">
        <v>1</v>
      </c>
      <c r="D215" s="1">
        <v>6244</v>
      </c>
      <c r="E215" s="1">
        <v>6244</v>
      </c>
      <c r="G215" s="1">
        <v>1</v>
      </c>
      <c r="H215" s="1">
        <v>6232</v>
      </c>
      <c r="I215" s="1">
        <v>6232</v>
      </c>
      <c r="J215" s="1">
        <v>-12</v>
      </c>
    </row>
    <row r="216" spans="2:10">
      <c r="C216" s="1">
        <v>1</v>
      </c>
      <c r="D216" s="1">
        <v>6242</v>
      </c>
      <c r="E216" s="1">
        <v>6242</v>
      </c>
      <c r="G216" s="1">
        <v>1</v>
      </c>
      <c r="H216" s="1">
        <v>6251</v>
      </c>
      <c r="I216" s="1">
        <v>6251</v>
      </c>
      <c r="J216" s="1">
        <v>9</v>
      </c>
    </row>
    <row r="217" spans="2:10">
      <c r="B217" s="2">
        <v>41578</v>
      </c>
      <c r="C217" s="1">
        <v>1</v>
      </c>
      <c r="D217" s="1">
        <v>6261</v>
      </c>
      <c r="E217" s="1">
        <v>6261</v>
      </c>
      <c r="G217" s="1">
        <v>1</v>
      </c>
      <c r="H217" s="1">
        <v>6250</v>
      </c>
      <c r="I217" s="1">
        <v>6250</v>
      </c>
      <c r="J217" s="1">
        <v>-11</v>
      </c>
    </row>
    <row r="218" spans="2:10">
      <c r="C218" s="1">
        <v>1</v>
      </c>
      <c r="D218" s="1">
        <v>6252</v>
      </c>
      <c r="E218" s="1">
        <v>6252</v>
      </c>
      <c r="G218" s="1">
        <v>1</v>
      </c>
      <c r="H218" s="1">
        <v>6292</v>
      </c>
      <c r="I218" s="1">
        <v>6292</v>
      </c>
      <c r="J218" s="1">
        <v>40</v>
      </c>
    </row>
    <row r="219" spans="2:10">
      <c r="B219" s="3">
        <v>41579</v>
      </c>
      <c r="C219" s="1">
        <v>1</v>
      </c>
      <c r="D219" s="1">
        <v>6325</v>
      </c>
      <c r="E219" s="1">
        <v>6325</v>
      </c>
      <c r="G219" s="1">
        <v>1</v>
      </c>
      <c r="H219" s="1">
        <v>6336</v>
      </c>
      <c r="I219" s="1">
        <v>6336</v>
      </c>
      <c r="J219" s="1">
        <v>11</v>
      </c>
    </row>
    <row r="220" spans="2:10">
      <c r="C220" s="1">
        <v>1</v>
      </c>
      <c r="D220" s="1">
        <v>6345</v>
      </c>
      <c r="E220" s="1">
        <v>6345</v>
      </c>
      <c r="G220" s="1">
        <v>1</v>
      </c>
      <c r="H220" s="1">
        <v>6335</v>
      </c>
      <c r="I220" s="1">
        <v>6335</v>
      </c>
      <c r="J220" s="1">
        <v>-10</v>
      </c>
    </row>
    <row r="221" spans="2:10">
      <c r="C221" s="1">
        <v>1</v>
      </c>
      <c r="D221" s="1">
        <v>6349</v>
      </c>
      <c r="E221" s="1">
        <v>6349</v>
      </c>
      <c r="G221" s="1">
        <v>1</v>
      </c>
      <c r="H221" s="1">
        <v>6350</v>
      </c>
      <c r="I221" s="1">
        <v>6350</v>
      </c>
      <c r="J221" s="1">
        <v>1</v>
      </c>
    </row>
    <row r="222" spans="2:10">
      <c r="B222" s="2">
        <v>41582</v>
      </c>
      <c r="C222" s="1">
        <v>1</v>
      </c>
      <c r="D222" s="1">
        <v>6297</v>
      </c>
      <c r="E222" s="1">
        <v>6297</v>
      </c>
      <c r="G222" s="1">
        <v>1</v>
      </c>
      <c r="H222" s="1">
        <v>6317</v>
      </c>
      <c r="I222" s="1">
        <v>6317</v>
      </c>
      <c r="J222" s="1">
        <v>20</v>
      </c>
    </row>
    <row r="223" spans="2:10">
      <c r="C223" s="1">
        <v>1</v>
      </c>
      <c r="D223" s="1">
        <v>6343</v>
      </c>
      <c r="E223" s="1">
        <v>6343</v>
      </c>
      <c r="G223" s="1">
        <v>1</v>
      </c>
      <c r="H223" s="1">
        <v>6328</v>
      </c>
      <c r="I223" s="1">
        <v>6328</v>
      </c>
      <c r="J223" s="1">
        <v>-15</v>
      </c>
    </row>
    <row r="224" spans="2:10">
      <c r="C224" s="1">
        <v>1</v>
      </c>
      <c r="D224" s="1">
        <v>6324</v>
      </c>
      <c r="E224" s="1">
        <v>6324</v>
      </c>
      <c r="G224" s="1">
        <v>1</v>
      </c>
      <c r="H224" s="1">
        <v>6298</v>
      </c>
      <c r="I224" s="1">
        <v>6298</v>
      </c>
      <c r="J224" s="1">
        <v>-26</v>
      </c>
    </row>
    <row r="225" spans="2:10">
      <c r="E225" s="1">
        <v>0</v>
      </c>
      <c r="I225" s="1">
        <v>0</v>
      </c>
      <c r="J225" s="1">
        <v>0</v>
      </c>
    </row>
    <row r="226" spans="2:10">
      <c r="E226" s="1">
        <v>0</v>
      </c>
      <c r="I226" s="1">
        <v>0</v>
      </c>
      <c r="J226" s="1">
        <v>0</v>
      </c>
    </row>
    <row r="227" spans="2:10">
      <c r="E227" s="1">
        <v>180228</v>
      </c>
      <c r="I227" s="1">
        <v>180305</v>
      </c>
    </row>
    <row r="229" spans="2:10">
      <c r="E229" s="1">
        <v>77</v>
      </c>
    </row>
    <row r="230" spans="2:10">
      <c r="E230" s="1">
        <v>7700</v>
      </c>
      <c r="F230" s="1">
        <v>-1740</v>
      </c>
      <c r="G230" s="1">
        <v>720</v>
      </c>
    </row>
    <row r="231" spans="2:10">
      <c r="E231" s="1">
        <v>5960</v>
      </c>
    </row>
    <row r="233" spans="2:10">
      <c r="C233" s="1" t="s">
        <v>0</v>
      </c>
      <c r="G233" s="1" t="s">
        <v>1</v>
      </c>
    </row>
    <row r="234" spans="2:10">
      <c r="B234" s="3">
        <v>41584</v>
      </c>
      <c r="C234" s="1">
        <v>1</v>
      </c>
      <c r="D234" s="1">
        <v>6295</v>
      </c>
      <c r="E234" s="1">
        <v>6295</v>
      </c>
      <c r="G234" s="1">
        <v>1</v>
      </c>
      <c r="H234" s="1">
        <v>6281</v>
      </c>
      <c r="I234" s="1">
        <v>6281</v>
      </c>
      <c r="J234" s="1">
        <v>-14</v>
      </c>
    </row>
    <row r="235" spans="2:10">
      <c r="C235" s="1">
        <v>1</v>
      </c>
      <c r="D235" s="1">
        <v>6278</v>
      </c>
      <c r="E235" s="1">
        <v>6278</v>
      </c>
      <c r="G235" s="1">
        <v>1</v>
      </c>
      <c r="H235" s="1">
        <v>6279</v>
      </c>
      <c r="I235" s="1">
        <v>6279</v>
      </c>
      <c r="J235" s="1">
        <v>1</v>
      </c>
    </row>
    <row r="236" spans="2:10">
      <c r="C236" s="1">
        <v>1</v>
      </c>
      <c r="D236" s="1">
        <v>6242</v>
      </c>
      <c r="E236" s="1">
        <v>6242</v>
      </c>
      <c r="G236" s="1">
        <v>1</v>
      </c>
      <c r="H236" s="1">
        <v>6261</v>
      </c>
      <c r="I236" s="1">
        <v>6261</v>
      </c>
      <c r="J236" s="1">
        <v>19</v>
      </c>
    </row>
    <row r="237" spans="2:10">
      <c r="B237" s="2">
        <v>41585</v>
      </c>
      <c r="C237" s="1">
        <v>1</v>
      </c>
      <c r="D237" s="1">
        <v>6313</v>
      </c>
      <c r="E237" s="1">
        <v>6313</v>
      </c>
      <c r="G237" s="1">
        <v>1</v>
      </c>
      <c r="H237" s="1">
        <v>6309</v>
      </c>
      <c r="I237" s="1">
        <v>6309</v>
      </c>
      <c r="J237" s="1">
        <v>-4</v>
      </c>
    </row>
    <row r="238" spans="2:10">
      <c r="C238" s="1">
        <v>1</v>
      </c>
      <c r="D238" s="1">
        <v>6320</v>
      </c>
      <c r="E238" s="1">
        <v>6320</v>
      </c>
      <c r="G238" s="1">
        <v>1</v>
      </c>
      <c r="H238" s="1">
        <v>6302</v>
      </c>
      <c r="I238" s="1">
        <v>6302</v>
      </c>
      <c r="J238" s="1">
        <v>-18</v>
      </c>
    </row>
    <row r="239" spans="2:10">
      <c r="C239" s="1">
        <v>1</v>
      </c>
      <c r="D239" s="1">
        <v>6226</v>
      </c>
      <c r="E239" s="1">
        <v>6226</v>
      </c>
      <c r="G239" s="1">
        <v>1</v>
      </c>
      <c r="H239" s="1">
        <v>6268</v>
      </c>
      <c r="I239" s="1">
        <v>6268</v>
      </c>
      <c r="J239" s="1">
        <v>42</v>
      </c>
    </row>
    <row r="240" spans="2:10">
      <c r="B240" s="2">
        <v>41586</v>
      </c>
      <c r="C240" s="1">
        <v>1</v>
      </c>
      <c r="D240" s="1">
        <v>6218</v>
      </c>
      <c r="E240" s="1">
        <v>6218</v>
      </c>
      <c r="G240" s="1">
        <v>1</v>
      </c>
      <c r="H240" s="1">
        <v>6202</v>
      </c>
      <c r="I240" s="1">
        <v>6202</v>
      </c>
      <c r="J240" s="1">
        <v>-16</v>
      </c>
    </row>
    <row r="241" spans="2:10">
      <c r="C241" s="1">
        <v>1</v>
      </c>
      <c r="D241" s="1">
        <v>6177</v>
      </c>
      <c r="E241" s="1">
        <v>6177</v>
      </c>
      <c r="G241" s="1">
        <v>1</v>
      </c>
      <c r="H241" s="1">
        <v>6202</v>
      </c>
      <c r="I241" s="1">
        <v>6202</v>
      </c>
      <c r="J241" s="1">
        <v>25</v>
      </c>
    </row>
    <row r="242" spans="2:10">
      <c r="B242" s="2">
        <v>41589</v>
      </c>
      <c r="C242" s="1">
        <v>1</v>
      </c>
      <c r="D242" s="1">
        <v>6150</v>
      </c>
      <c r="E242" s="1">
        <v>6150</v>
      </c>
      <c r="G242" s="1">
        <v>1</v>
      </c>
      <c r="H242" s="1">
        <v>6135</v>
      </c>
      <c r="I242" s="1">
        <v>6135</v>
      </c>
      <c r="J242" s="1">
        <v>-15</v>
      </c>
    </row>
    <row r="243" spans="2:10">
      <c r="C243" s="1">
        <v>1</v>
      </c>
      <c r="D243" s="1">
        <v>6154</v>
      </c>
      <c r="E243" s="1">
        <v>6154</v>
      </c>
      <c r="G243" s="1">
        <v>1</v>
      </c>
      <c r="H243" s="1">
        <v>6133</v>
      </c>
      <c r="I243" s="1">
        <v>6133</v>
      </c>
      <c r="J243" s="1">
        <v>-21</v>
      </c>
    </row>
    <row r="244" spans="2:10">
      <c r="C244" s="1">
        <v>1</v>
      </c>
      <c r="D244" s="1">
        <v>6121</v>
      </c>
      <c r="E244" s="1">
        <v>6121</v>
      </c>
      <c r="G244" s="1">
        <v>1</v>
      </c>
      <c r="H244" s="1">
        <v>6155</v>
      </c>
      <c r="I244" s="1">
        <v>6155</v>
      </c>
      <c r="J244" s="1">
        <v>34</v>
      </c>
    </row>
    <row r="245" spans="2:10">
      <c r="B245" s="2">
        <v>41590</v>
      </c>
      <c r="C245" s="1">
        <v>1</v>
      </c>
      <c r="D245" s="1">
        <v>6131</v>
      </c>
      <c r="E245" s="1">
        <v>6131</v>
      </c>
      <c r="G245" s="1">
        <v>1</v>
      </c>
      <c r="H245" s="1">
        <v>6127</v>
      </c>
      <c r="I245" s="1">
        <v>6127</v>
      </c>
      <c r="J245" s="1">
        <v>-4</v>
      </c>
    </row>
    <row r="246" spans="2:10">
      <c r="C246" s="1">
        <v>1</v>
      </c>
      <c r="D246" s="1">
        <v>6066</v>
      </c>
      <c r="E246" s="1">
        <v>6066</v>
      </c>
      <c r="G246" s="1">
        <v>1</v>
      </c>
      <c r="H246" s="1">
        <v>6117</v>
      </c>
      <c r="I246" s="1">
        <v>6117</v>
      </c>
      <c r="J246" s="1">
        <v>51</v>
      </c>
    </row>
    <row r="247" spans="2:10">
      <c r="B247" s="2">
        <v>41591</v>
      </c>
      <c r="C247" s="1">
        <v>1</v>
      </c>
      <c r="D247" s="1">
        <v>6054</v>
      </c>
      <c r="E247" s="1">
        <v>6054</v>
      </c>
      <c r="G247" s="1">
        <v>1</v>
      </c>
      <c r="H247" s="1">
        <v>6033</v>
      </c>
      <c r="I247" s="1">
        <v>6033</v>
      </c>
      <c r="J247" s="1">
        <v>-21</v>
      </c>
    </row>
    <row r="248" spans="2:10">
      <c r="C248" s="1">
        <v>1</v>
      </c>
      <c r="D248" s="1">
        <v>6049</v>
      </c>
      <c r="E248" s="1">
        <v>6049</v>
      </c>
      <c r="G248" s="1">
        <v>1</v>
      </c>
      <c r="H248" s="1">
        <v>6045</v>
      </c>
      <c r="I248" s="1">
        <v>6045</v>
      </c>
      <c r="J248" s="1">
        <v>-4</v>
      </c>
    </row>
    <row r="249" spans="2:10">
      <c r="C249" s="1">
        <v>1</v>
      </c>
      <c r="D249" s="1">
        <v>6030</v>
      </c>
      <c r="E249" s="1">
        <v>6030</v>
      </c>
      <c r="G249" s="1">
        <v>1</v>
      </c>
      <c r="H249" s="1">
        <v>6057</v>
      </c>
      <c r="I249" s="1">
        <v>6057</v>
      </c>
      <c r="J249" s="1">
        <v>27</v>
      </c>
    </row>
    <row r="250" spans="2:10">
      <c r="C250" s="1">
        <v>1</v>
      </c>
      <c r="D250" s="1">
        <v>6030</v>
      </c>
      <c r="E250" s="1">
        <v>6030</v>
      </c>
      <c r="G250" s="1">
        <v>1</v>
      </c>
      <c r="H250" s="1">
        <v>6022</v>
      </c>
      <c r="I250" s="1">
        <v>6022</v>
      </c>
      <c r="J250" s="1">
        <v>-8</v>
      </c>
    </row>
    <row r="251" spans="2:10">
      <c r="B251" s="1" t="s">
        <v>4</v>
      </c>
      <c r="C251" s="1">
        <v>1</v>
      </c>
      <c r="D251" s="1">
        <v>6105</v>
      </c>
      <c r="E251" s="1">
        <v>6105</v>
      </c>
      <c r="G251" s="1">
        <v>1</v>
      </c>
      <c r="H251" s="1">
        <v>6119</v>
      </c>
      <c r="I251" s="1">
        <v>6119</v>
      </c>
      <c r="J251" s="1">
        <v>14</v>
      </c>
    </row>
    <row r="252" spans="2:10">
      <c r="C252" s="1">
        <v>1</v>
      </c>
      <c r="D252" s="1">
        <v>6101</v>
      </c>
      <c r="E252" s="1">
        <v>6101</v>
      </c>
      <c r="G252" s="1">
        <v>1</v>
      </c>
      <c r="H252" s="1">
        <v>6086</v>
      </c>
      <c r="I252" s="1">
        <v>6086</v>
      </c>
      <c r="J252" s="1">
        <v>-15</v>
      </c>
    </row>
    <row r="253" spans="2:10">
      <c r="C253" s="1">
        <v>1</v>
      </c>
      <c r="D253" s="1">
        <v>6089</v>
      </c>
      <c r="E253" s="1">
        <v>6089</v>
      </c>
      <c r="G253" s="1">
        <v>1</v>
      </c>
      <c r="H253" s="1">
        <v>6072</v>
      </c>
      <c r="I253" s="1">
        <v>6072</v>
      </c>
      <c r="J253" s="1">
        <v>-17</v>
      </c>
    </row>
    <row r="254" spans="2:10">
      <c r="E254" s="1">
        <v>0</v>
      </c>
      <c r="I254" s="1">
        <v>0</v>
      </c>
      <c r="J254" s="1">
        <v>0</v>
      </c>
    </row>
    <row r="255" spans="2:10">
      <c r="E255" s="1">
        <v>0</v>
      </c>
      <c r="I255" s="1">
        <v>0</v>
      </c>
      <c r="J255" s="1">
        <v>0</v>
      </c>
    </row>
    <row r="256" spans="2:10">
      <c r="E256" s="1">
        <v>0</v>
      </c>
      <c r="I256" s="1">
        <v>0</v>
      </c>
      <c r="J256" s="1">
        <v>0</v>
      </c>
    </row>
    <row r="257" spans="2:10">
      <c r="E257" s="1">
        <v>0</v>
      </c>
      <c r="I257" s="1">
        <v>0</v>
      </c>
      <c r="J257" s="1">
        <v>0</v>
      </c>
    </row>
    <row r="258" spans="2:10">
      <c r="E258" s="1">
        <v>0</v>
      </c>
      <c r="I258" s="1">
        <v>0</v>
      </c>
      <c r="J258" s="1">
        <v>0</v>
      </c>
    </row>
    <row r="259" spans="2:10">
      <c r="E259" s="1">
        <v>0</v>
      </c>
      <c r="I259" s="1">
        <v>0</v>
      </c>
      <c r="J259" s="1">
        <v>0</v>
      </c>
    </row>
    <row r="260" spans="2:10">
      <c r="E260" s="1">
        <v>0</v>
      </c>
      <c r="I260" s="1">
        <v>0</v>
      </c>
      <c r="J260" s="1">
        <v>0</v>
      </c>
    </row>
    <row r="261" spans="2:10">
      <c r="E261" s="1">
        <v>0</v>
      </c>
      <c r="I261" s="1">
        <v>0</v>
      </c>
      <c r="J261" s="1">
        <v>0</v>
      </c>
    </row>
    <row r="262" spans="2:10">
      <c r="E262" s="1">
        <v>0</v>
      </c>
      <c r="I262" s="1">
        <v>0</v>
      </c>
      <c r="J262" s="1">
        <v>0</v>
      </c>
    </row>
    <row r="263" spans="2:10">
      <c r="E263" s="1">
        <v>0</v>
      </c>
      <c r="I263" s="1">
        <v>0</v>
      </c>
      <c r="J263" s="1">
        <v>0</v>
      </c>
    </row>
    <row r="264" spans="2:10">
      <c r="E264" s="1">
        <v>0</v>
      </c>
      <c r="I264" s="1">
        <v>0</v>
      </c>
      <c r="J264" s="1">
        <v>0</v>
      </c>
    </row>
    <row r="265" spans="2:10">
      <c r="E265" s="1">
        <v>123149</v>
      </c>
      <c r="I265" s="1">
        <v>123205</v>
      </c>
    </row>
    <row r="267" spans="2:10">
      <c r="E267" s="1">
        <v>56</v>
      </c>
    </row>
    <row r="268" spans="2:10">
      <c r="E268" s="1">
        <v>5600</v>
      </c>
      <c r="F268" s="1">
        <v>-7200</v>
      </c>
    </row>
    <row r="269" spans="2:10">
      <c r="E269" s="1">
        <v>-1600</v>
      </c>
    </row>
    <row r="271" spans="2:10">
      <c r="C271" s="1" t="s">
        <v>0</v>
      </c>
      <c r="G271" s="1" t="s">
        <v>1</v>
      </c>
    </row>
    <row r="272" spans="2:10">
      <c r="B272" s="3">
        <v>41457</v>
      </c>
      <c r="E272" s="1">
        <v>0</v>
      </c>
      <c r="I272" s="1">
        <v>0</v>
      </c>
      <c r="J272" s="1">
        <v>0</v>
      </c>
    </row>
    <row r="273" spans="5:10">
      <c r="E273" s="1">
        <v>0</v>
      </c>
      <c r="I273" s="1">
        <v>0</v>
      </c>
      <c r="J273" s="1">
        <v>0</v>
      </c>
    </row>
    <row r="274" spans="5:10">
      <c r="E274" s="1">
        <v>0</v>
      </c>
      <c r="I274" s="1">
        <v>0</v>
      </c>
      <c r="J274" s="1">
        <v>0</v>
      </c>
    </row>
    <row r="275" spans="5:10">
      <c r="E275" s="1">
        <v>0</v>
      </c>
      <c r="I275" s="1">
        <v>0</v>
      </c>
      <c r="J275" s="1">
        <v>0</v>
      </c>
    </row>
    <row r="276" spans="5:10">
      <c r="E276" s="1">
        <v>0</v>
      </c>
      <c r="I276" s="1">
        <v>0</v>
      </c>
      <c r="J276" s="1">
        <v>0</v>
      </c>
    </row>
    <row r="277" spans="5:10">
      <c r="E277" s="1">
        <v>0</v>
      </c>
      <c r="I277" s="1">
        <v>0</v>
      </c>
      <c r="J277" s="1">
        <v>0</v>
      </c>
    </row>
    <row r="278" spans="5:10">
      <c r="E278" s="1">
        <v>0</v>
      </c>
      <c r="I278" s="1">
        <v>0</v>
      </c>
      <c r="J278" s="1">
        <v>0</v>
      </c>
    </row>
    <row r="279" spans="5:10">
      <c r="E279" s="1">
        <v>0</v>
      </c>
      <c r="I279" s="1">
        <v>0</v>
      </c>
      <c r="J279" s="1">
        <v>0</v>
      </c>
    </row>
    <row r="280" spans="5:10">
      <c r="E280" s="1">
        <v>0</v>
      </c>
      <c r="I280" s="1">
        <v>0</v>
      </c>
      <c r="J280" s="1">
        <v>0</v>
      </c>
    </row>
    <row r="281" spans="5:10">
      <c r="E281" s="1">
        <v>0</v>
      </c>
      <c r="I281" s="1">
        <v>0</v>
      </c>
      <c r="J281" s="1">
        <v>0</v>
      </c>
    </row>
    <row r="282" spans="5:10">
      <c r="E282" s="1">
        <v>0</v>
      </c>
      <c r="I282" s="1">
        <v>0</v>
      </c>
      <c r="J282" s="1">
        <v>0</v>
      </c>
    </row>
    <row r="283" spans="5:10">
      <c r="E283" s="1">
        <v>0</v>
      </c>
      <c r="I283" s="1">
        <v>0</v>
      </c>
      <c r="J283" s="1">
        <v>0</v>
      </c>
    </row>
    <row r="284" spans="5:10">
      <c r="E284" s="1">
        <v>0</v>
      </c>
      <c r="I284" s="1">
        <v>0</v>
      </c>
      <c r="J284" s="1">
        <v>0</v>
      </c>
    </row>
    <row r="285" spans="5:10">
      <c r="E285" s="1">
        <v>0</v>
      </c>
      <c r="I285" s="1">
        <v>0</v>
      </c>
      <c r="J285" s="1">
        <v>0</v>
      </c>
    </row>
    <row r="286" spans="5:10">
      <c r="E286" s="1">
        <v>0</v>
      </c>
      <c r="I286" s="1">
        <v>0</v>
      </c>
      <c r="J286" s="1">
        <v>0</v>
      </c>
    </row>
    <row r="287" spans="5:10">
      <c r="E287" s="1">
        <v>0</v>
      </c>
      <c r="I287" s="1">
        <v>0</v>
      </c>
      <c r="J287" s="1">
        <v>0</v>
      </c>
    </row>
    <row r="288" spans="5:10">
      <c r="E288" s="1">
        <v>0</v>
      </c>
      <c r="I288" s="1">
        <v>0</v>
      </c>
      <c r="J288" s="1">
        <v>0</v>
      </c>
    </row>
    <row r="289" spans="5:10">
      <c r="E289" s="1">
        <v>0</v>
      </c>
      <c r="I289" s="1">
        <v>0</v>
      </c>
      <c r="J289" s="1">
        <v>0</v>
      </c>
    </row>
    <row r="290" spans="5:10">
      <c r="E290" s="1">
        <v>0</v>
      </c>
      <c r="I290" s="1">
        <v>0</v>
      </c>
      <c r="J290" s="1">
        <v>0</v>
      </c>
    </row>
    <row r="291" spans="5:10">
      <c r="E291" s="1">
        <v>0</v>
      </c>
      <c r="I291" s="1">
        <v>0</v>
      </c>
      <c r="J291" s="1">
        <v>0</v>
      </c>
    </row>
    <row r="292" spans="5:10">
      <c r="E292" s="1">
        <v>0</v>
      </c>
      <c r="I292" s="1">
        <v>0</v>
      </c>
      <c r="J292" s="1">
        <v>0</v>
      </c>
    </row>
    <row r="293" spans="5:10">
      <c r="E293" s="1">
        <v>0</v>
      </c>
      <c r="I293" s="1">
        <v>0</v>
      </c>
      <c r="J293" s="1">
        <v>0</v>
      </c>
    </row>
    <row r="294" spans="5:10">
      <c r="E294" s="1">
        <v>0</v>
      </c>
      <c r="I294" s="1">
        <v>0</v>
      </c>
      <c r="J294" s="1">
        <v>0</v>
      </c>
    </row>
    <row r="295" spans="5:10">
      <c r="E295" s="1">
        <v>0</v>
      </c>
      <c r="I295" s="1">
        <v>0</v>
      </c>
      <c r="J295" s="1">
        <v>0</v>
      </c>
    </row>
    <row r="296" spans="5:10">
      <c r="E296" s="1">
        <v>0</v>
      </c>
      <c r="I296" s="1">
        <v>0</v>
      </c>
      <c r="J296" s="1">
        <v>0</v>
      </c>
    </row>
    <row r="297" spans="5:10">
      <c r="E297" s="1">
        <v>0</v>
      </c>
      <c r="I297" s="1">
        <v>0</v>
      </c>
      <c r="J297" s="1">
        <v>0</v>
      </c>
    </row>
    <row r="298" spans="5:10">
      <c r="E298" s="1">
        <v>0</v>
      </c>
      <c r="I298" s="1">
        <v>0</v>
      </c>
      <c r="J298" s="1">
        <v>0</v>
      </c>
    </row>
    <row r="299" spans="5:10">
      <c r="E299" s="1">
        <v>0</v>
      </c>
      <c r="I299" s="1">
        <v>0</v>
      </c>
      <c r="J299" s="1">
        <v>0</v>
      </c>
    </row>
    <row r="300" spans="5:10">
      <c r="E300" s="1">
        <v>0</v>
      </c>
      <c r="I300" s="1">
        <v>0</v>
      </c>
      <c r="J300" s="1">
        <v>0</v>
      </c>
    </row>
    <row r="301" spans="5:10">
      <c r="E301" s="1">
        <v>0</v>
      </c>
      <c r="I301" s="1">
        <v>0</v>
      </c>
      <c r="J301" s="1">
        <v>0</v>
      </c>
    </row>
    <row r="302" spans="5:10">
      <c r="E302" s="1">
        <v>0</v>
      </c>
      <c r="I302" s="1">
        <v>0</v>
      </c>
      <c r="J302" s="1">
        <v>0</v>
      </c>
    </row>
    <row r="303" spans="5:10">
      <c r="E303" s="1">
        <v>0</v>
      </c>
      <c r="I303" s="1">
        <v>0</v>
      </c>
    </row>
    <row r="305" spans="2:10">
      <c r="E305" s="1">
        <v>0</v>
      </c>
    </row>
    <row r="306" spans="2:10">
      <c r="E306" s="1">
        <v>0</v>
      </c>
      <c r="F306" s="1">
        <v>0</v>
      </c>
    </row>
    <row r="307" spans="2:10">
      <c r="E307" s="1">
        <v>0</v>
      </c>
    </row>
    <row r="309" spans="2:10">
      <c r="C309" s="1" t="s">
        <v>0</v>
      </c>
      <c r="G309" s="1" t="s">
        <v>1</v>
      </c>
    </row>
    <row r="310" spans="2:10">
      <c r="B310" s="3">
        <v>41457</v>
      </c>
      <c r="E310" s="1">
        <v>0</v>
      </c>
      <c r="I310" s="1">
        <v>0</v>
      </c>
      <c r="J310" s="1">
        <v>0</v>
      </c>
    </row>
    <row r="311" spans="2:10">
      <c r="E311" s="1">
        <v>0</v>
      </c>
      <c r="I311" s="1">
        <v>0</v>
      </c>
      <c r="J311" s="1">
        <v>0</v>
      </c>
    </row>
    <row r="312" spans="2:10">
      <c r="E312" s="1">
        <v>0</v>
      </c>
      <c r="I312" s="1">
        <v>0</v>
      </c>
      <c r="J312" s="1">
        <v>0</v>
      </c>
    </row>
    <row r="313" spans="2:10">
      <c r="E313" s="1">
        <v>0</v>
      </c>
      <c r="I313" s="1">
        <v>0</v>
      </c>
      <c r="J313" s="1">
        <v>0</v>
      </c>
    </row>
    <row r="314" spans="2:10">
      <c r="E314" s="1">
        <v>0</v>
      </c>
      <c r="I314" s="1">
        <v>0</v>
      </c>
      <c r="J314" s="1">
        <v>0</v>
      </c>
    </row>
    <row r="315" spans="2:10">
      <c r="E315" s="1">
        <v>0</v>
      </c>
      <c r="I315" s="1">
        <v>0</v>
      </c>
      <c r="J315" s="1">
        <v>0</v>
      </c>
    </row>
    <row r="316" spans="2:10">
      <c r="E316" s="1">
        <v>0</v>
      </c>
      <c r="I316" s="1">
        <v>0</v>
      </c>
      <c r="J316" s="1">
        <v>0</v>
      </c>
    </row>
    <row r="317" spans="2:10">
      <c r="E317" s="1">
        <v>0</v>
      </c>
      <c r="I317" s="1">
        <v>0</v>
      </c>
      <c r="J317" s="1">
        <v>0</v>
      </c>
    </row>
    <row r="318" spans="2:10">
      <c r="E318" s="1">
        <v>0</v>
      </c>
      <c r="I318" s="1">
        <v>0</v>
      </c>
      <c r="J318" s="1">
        <v>0</v>
      </c>
    </row>
    <row r="319" spans="2:10">
      <c r="E319" s="1">
        <v>0</v>
      </c>
      <c r="I319" s="1">
        <v>0</v>
      </c>
      <c r="J319" s="1">
        <v>0</v>
      </c>
    </row>
    <row r="320" spans="2:10">
      <c r="E320" s="1">
        <v>0</v>
      </c>
      <c r="I320" s="1">
        <v>0</v>
      </c>
      <c r="J320" s="1">
        <v>0</v>
      </c>
    </row>
    <row r="321" spans="5:10">
      <c r="E321" s="1">
        <v>0</v>
      </c>
      <c r="I321" s="1">
        <v>0</v>
      </c>
      <c r="J321" s="1">
        <v>0</v>
      </c>
    </row>
    <row r="322" spans="5:10">
      <c r="E322" s="1">
        <v>0</v>
      </c>
      <c r="I322" s="1">
        <v>0</v>
      </c>
      <c r="J322" s="1">
        <v>0</v>
      </c>
    </row>
    <row r="323" spans="5:10">
      <c r="E323" s="1">
        <v>0</v>
      </c>
      <c r="I323" s="1">
        <v>0</v>
      </c>
      <c r="J323" s="1">
        <v>0</v>
      </c>
    </row>
    <row r="324" spans="5:10">
      <c r="E324" s="1">
        <v>0</v>
      </c>
      <c r="I324" s="1">
        <v>0</v>
      </c>
      <c r="J324" s="1">
        <v>0</v>
      </c>
    </row>
    <row r="325" spans="5:10">
      <c r="E325" s="1">
        <v>0</v>
      </c>
      <c r="I325" s="1">
        <v>0</v>
      </c>
      <c r="J325" s="1">
        <v>0</v>
      </c>
    </row>
    <row r="326" spans="5:10">
      <c r="E326" s="1">
        <v>0</v>
      </c>
      <c r="I326" s="1">
        <v>0</v>
      </c>
      <c r="J326" s="1">
        <v>0</v>
      </c>
    </row>
    <row r="327" spans="5:10">
      <c r="E327" s="1">
        <v>0</v>
      </c>
      <c r="I327" s="1">
        <v>0</v>
      </c>
      <c r="J327" s="1">
        <v>0</v>
      </c>
    </row>
    <row r="328" spans="5:10">
      <c r="E328" s="1">
        <v>0</v>
      </c>
      <c r="I328" s="1">
        <v>0</v>
      </c>
      <c r="J328" s="1">
        <v>0</v>
      </c>
    </row>
    <row r="329" spans="5:10">
      <c r="E329" s="1">
        <v>0</v>
      </c>
      <c r="I329" s="1">
        <v>0</v>
      </c>
      <c r="J329" s="1">
        <v>0</v>
      </c>
    </row>
    <row r="330" spans="5:10">
      <c r="E330" s="1">
        <v>0</v>
      </c>
      <c r="I330" s="1">
        <v>0</v>
      </c>
      <c r="J330" s="1">
        <v>0</v>
      </c>
    </row>
    <row r="331" spans="5:10">
      <c r="E331" s="1">
        <v>0</v>
      </c>
      <c r="I331" s="1">
        <v>0</v>
      </c>
      <c r="J331" s="1">
        <v>0</v>
      </c>
    </row>
    <row r="332" spans="5:10">
      <c r="E332" s="1">
        <v>0</v>
      </c>
      <c r="I332" s="1">
        <v>0</v>
      </c>
      <c r="J332" s="1">
        <v>0</v>
      </c>
    </row>
    <row r="333" spans="5:10">
      <c r="E333" s="1">
        <v>0</v>
      </c>
      <c r="I333" s="1">
        <v>0</v>
      </c>
      <c r="J333" s="1">
        <v>0</v>
      </c>
    </row>
    <row r="334" spans="5:10">
      <c r="E334" s="1">
        <v>0</v>
      </c>
      <c r="I334" s="1">
        <v>0</v>
      </c>
      <c r="J334" s="1">
        <v>0</v>
      </c>
    </row>
    <row r="335" spans="5:10">
      <c r="E335" s="1">
        <v>0</v>
      </c>
      <c r="I335" s="1">
        <v>0</v>
      </c>
      <c r="J335" s="1">
        <v>0</v>
      </c>
    </row>
    <row r="336" spans="5:10">
      <c r="E336" s="1">
        <v>0</v>
      </c>
      <c r="I336" s="1">
        <v>0</v>
      </c>
      <c r="J336" s="1">
        <v>0</v>
      </c>
    </row>
    <row r="337" spans="2:10">
      <c r="E337" s="1">
        <v>0</v>
      </c>
      <c r="I337" s="1">
        <v>0</v>
      </c>
      <c r="J337" s="1">
        <v>0</v>
      </c>
    </row>
    <row r="338" spans="2:10">
      <c r="E338" s="1">
        <v>0</v>
      </c>
      <c r="I338" s="1">
        <v>0</v>
      </c>
      <c r="J338" s="1">
        <v>0</v>
      </c>
    </row>
    <row r="339" spans="2:10">
      <c r="E339" s="1">
        <v>0</v>
      </c>
      <c r="I339" s="1">
        <v>0</v>
      </c>
      <c r="J339" s="1">
        <v>0</v>
      </c>
    </row>
    <row r="340" spans="2:10">
      <c r="E340" s="1">
        <v>0</v>
      </c>
      <c r="I340" s="1">
        <v>0</v>
      </c>
      <c r="J340" s="1">
        <v>0</v>
      </c>
    </row>
    <row r="341" spans="2:10">
      <c r="E341" s="1">
        <v>0</v>
      </c>
      <c r="I341" s="1">
        <v>0</v>
      </c>
    </row>
    <row r="343" spans="2:10">
      <c r="E343" s="1">
        <v>0</v>
      </c>
    </row>
    <row r="344" spans="2:10">
      <c r="E344" s="1">
        <v>0</v>
      </c>
      <c r="F344" s="1">
        <v>0</v>
      </c>
    </row>
    <row r="345" spans="2:10">
      <c r="E345" s="1">
        <v>0</v>
      </c>
    </row>
    <row r="347" spans="2:10">
      <c r="C347" s="1" t="s">
        <v>0</v>
      </c>
      <c r="G347" s="1" t="s">
        <v>1</v>
      </c>
    </row>
    <row r="348" spans="2:10">
      <c r="B348" s="3">
        <v>41457</v>
      </c>
      <c r="E348" s="1">
        <v>0</v>
      </c>
      <c r="I348" s="1">
        <v>0</v>
      </c>
      <c r="J348" s="1">
        <v>0</v>
      </c>
    </row>
    <row r="349" spans="2:10">
      <c r="E349" s="1">
        <v>0</v>
      </c>
      <c r="I349" s="1">
        <v>0</v>
      </c>
      <c r="J349" s="1">
        <v>0</v>
      </c>
    </row>
    <row r="350" spans="2:10">
      <c r="E350" s="1">
        <v>0</v>
      </c>
      <c r="I350" s="1">
        <v>0</v>
      </c>
      <c r="J350" s="1">
        <v>0</v>
      </c>
    </row>
    <row r="351" spans="2:10">
      <c r="E351" s="1">
        <v>0</v>
      </c>
      <c r="I351" s="1">
        <v>0</v>
      </c>
      <c r="J351" s="1">
        <v>0</v>
      </c>
    </row>
    <row r="352" spans="2:10">
      <c r="E352" s="1">
        <v>0</v>
      </c>
      <c r="I352" s="1">
        <v>0</v>
      </c>
      <c r="J352" s="1">
        <v>0</v>
      </c>
    </row>
    <row r="353" spans="5:10">
      <c r="E353" s="1">
        <v>0</v>
      </c>
      <c r="I353" s="1">
        <v>0</v>
      </c>
      <c r="J353" s="1">
        <v>0</v>
      </c>
    </row>
    <row r="354" spans="5:10">
      <c r="E354" s="1">
        <v>0</v>
      </c>
      <c r="I354" s="1">
        <v>0</v>
      </c>
      <c r="J354" s="1">
        <v>0</v>
      </c>
    </row>
    <row r="355" spans="5:10">
      <c r="E355" s="1">
        <v>0</v>
      </c>
      <c r="I355" s="1">
        <v>0</v>
      </c>
      <c r="J355" s="1">
        <v>0</v>
      </c>
    </row>
    <row r="356" spans="5:10">
      <c r="E356" s="1">
        <v>0</v>
      </c>
      <c r="I356" s="1">
        <v>0</v>
      </c>
      <c r="J356" s="1">
        <v>0</v>
      </c>
    </row>
    <row r="357" spans="5:10">
      <c r="E357" s="1">
        <v>0</v>
      </c>
      <c r="I357" s="1">
        <v>0</v>
      </c>
      <c r="J357" s="1">
        <v>0</v>
      </c>
    </row>
    <row r="358" spans="5:10">
      <c r="E358" s="1">
        <v>0</v>
      </c>
      <c r="I358" s="1">
        <v>0</v>
      </c>
      <c r="J358" s="1">
        <v>0</v>
      </c>
    </row>
    <row r="359" spans="5:10">
      <c r="E359" s="1">
        <v>0</v>
      </c>
      <c r="I359" s="1">
        <v>0</v>
      </c>
      <c r="J359" s="1">
        <v>0</v>
      </c>
    </row>
    <row r="360" spans="5:10">
      <c r="E360" s="1">
        <v>0</v>
      </c>
      <c r="I360" s="1">
        <v>0</v>
      </c>
      <c r="J360" s="1">
        <v>0</v>
      </c>
    </row>
    <row r="361" spans="5:10">
      <c r="E361" s="1">
        <v>0</v>
      </c>
      <c r="I361" s="1">
        <v>0</v>
      </c>
      <c r="J361" s="1">
        <v>0</v>
      </c>
    </row>
    <row r="362" spans="5:10">
      <c r="E362" s="1">
        <v>0</v>
      </c>
      <c r="I362" s="1">
        <v>0</v>
      </c>
      <c r="J362" s="1">
        <v>0</v>
      </c>
    </row>
    <row r="363" spans="5:10">
      <c r="E363" s="1">
        <v>0</v>
      </c>
      <c r="I363" s="1">
        <v>0</v>
      </c>
      <c r="J363" s="1">
        <v>0</v>
      </c>
    </row>
    <row r="364" spans="5:10">
      <c r="E364" s="1">
        <v>0</v>
      </c>
      <c r="I364" s="1">
        <v>0</v>
      </c>
      <c r="J364" s="1">
        <v>0</v>
      </c>
    </row>
    <row r="365" spans="5:10">
      <c r="E365" s="1">
        <v>0</v>
      </c>
      <c r="I365" s="1">
        <v>0</v>
      </c>
      <c r="J365" s="1">
        <v>0</v>
      </c>
    </row>
    <row r="366" spans="5:10">
      <c r="E366" s="1">
        <v>0</v>
      </c>
      <c r="I366" s="1">
        <v>0</v>
      </c>
      <c r="J366" s="1">
        <v>0</v>
      </c>
    </row>
    <row r="367" spans="5:10">
      <c r="E367" s="1">
        <v>0</v>
      </c>
      <c r="I367" s="1">
        <v>0</v>
      </c>
      <c r="J367" s="1">
        <v>0</v>
      </c>
    </row>
    <row r="368" spans="5:10">
      <c r="E368" s="1">
        <v>0</v>
      </c>
      <c r="I368" s="1">
        <v>0</v>
      </c>
      <c r="J368" s="1">
        <v>0</v>
      </c>
    </row>
    <row r="369" spans="5:10">
      <c r="E369" s="1">
        <v>0</v>
      </c>
      <c r="I369" s="1">
        <v>0</v>
      </c>
      <c r="J369" s="1">
        <v>0</v>
      </c>
    </row>
    <row r="370" spans="5:10">
      <c r="E370" s="1">
        <v>0</v>
      </c>
      <c r="I370" s="1">
        <v>0</v>
      </c>
      <c r="J370" s="1">
        <v>0</v>
      </c>
    </row>
    <row r="371" spans="5:10">
      <c r="E371" s="1">
        <v>0</v>
      </c>
      <c r="I371" s="1">
        <v>0</v>
      </c>
      <c r="J371" s="1">
        <v>0</v>
      </c>
    </row>
    <row r="372" spans="5:10">
      <c r="E372" s="1">
        <v>0</v>
      </c>
      <c r="I372" s="1">
        <v>0</v>
      </c>
      <c r="J372" s="1">
        <v>0</v>
      </c>
    </row>
    <row r="373" spans="5:10">
      <c r="E373" s="1">
        <v>0</v>
      </c>
      <c r="I373" s="1">
        <v>0</v>
      </c>
      <c r="J373" s="1">
        <v>0</v>
      </c>
    </row>
    <row r="374" spans="5:10">
      <c r="E374" s="1">
        <v>0</v>
      </c>
      <c r="I374" s="1">
        <v>0</v>
      </c>
      <c r="J374" s="1">
        <v>0</v>
      </c>
    </row>
    <row r="375" spans="5:10">
      <c r="E375" s="1">
        <v>0</v>
      </c>
      <c r="I375" s="1">
        <v>0</v>
      </c>
      <c r="J375" s="1">
        <v>0</v>
      </c>
    </row>
    <row r="376" spans="5:10">
      <c r="E376" s="1">
        <v>0</v>
      </c>
      <c r="I376" s="1">
        <v>0</v>
      </c>
      <c r="J376" s="1">
        <v>0</v>
      </c>
    </row>
    <row r="377" spans="5:10">
      <c r="E377" s="1">
        <v>0</v>
      </c>
      <c r="I377" s="1">
        <v>0</v>
      </c>
      <c r="J377" s="1">
        <v>0</v>
      </c>
    </row>
    <row r="378" spans="5:10">
      <c r="E378" s="1">
        <v>0</v>
      </c>
      <c r="I378" s="1">
        <v>0</v>
      </c>
      <c r="J378" s="1">
        <v>0</v>
      </c>
    </row>
    <row r="379" spans="5:10">
      <c r="E379" s="1">
        <v>0</v>
      </c>
      <c r="I379" s="1">
        <v>0</v>
      </c>
    </row>
    <row r="381" spans="5:10">
      <c r="E381" s="1">
        <v>0</v>
      </c>
    </row>
    <row r="382" spans="5:10">
      <c r="E382" s="1">
        <v>0</v>
      </c>
      <c r="F382" s="1">
        <v>0</v>
      </c>
    </row>
    <row r="383" spans="5:10">
      <c r="E383" s="1">
        <v>0</v>
      </c>
    </row>
    <row r="385" spans="2:10">
      <c r="C385" s="1" t="s">
        <v>0</v>
      </c>
      <c r="G385" s="1" t="s">
        <v>1</v>
      </c>
    </row>
    <row r="386" spans="2:10">
      <c r="B386" s="3">
        <v>41457</v>
      </c>
      <c r="E386" s="1">
        <v>0</v>
      </c>
      <c r="I386" s="1">
        <v>0</v>
      </c>
      <c r="J386" s="1">
        <v>0</v>
      </c>
    </row>
    <row r="387" spans="2:10">
      <c r="E387" s="1">
        <v>0</v>
      </c>
      <c r="I387" s="1">
        <v>0</v>
      </c>
      <c r="J387" s="1">
        <v>0</v>
      </c>
    </row>
    <row r="388" spans="2:10">
      <c r="E388" s="1">
        <v>0</v>
      </c>
      <c r="I388" s="1">
        <v>0</v>
      </c>
      <c r="J388" s="1">
        <v>0</v>
      </c>
    </row>
    <row r="389" spans="2:10">
      <c r="E389" s="1">
        <v>0</v>
      </c>
      <c r="I389" s="1">
        <v>0</v>
      </c>
      <c r="J389" s="1">
        <v>0</v>
      </c>
    </row>
    <row r="390" spans="2:10">
      <c r="E390" s="1">
        <v>0</v>
      </c>
      <c r="I390" s="1">
        <v>0</v>
      </c>
      <c r="J390" s="1">
        <v>0</v>
      </c>
    </row>
    <row r="391" spans="2:10">
      <c r="E391" s="1">
        <v>0</v>
      </c>
      <c r="I391" s="1">
        <v>0</v>
      </c>
      <c r="J391" s="1">
        <v>0</v>
      </c>
    </row>
    <row r="392" spans="2:10">
      <c r="E392" s="1">
        <v>0</v>
      </c>
      <c r="I392" s="1">
        <v>0</v>
      </c>
      <c r="J392" s="1">
        <v>0</v>
      </c>
    </row>
    <row r="393" spans="2:10">
      <c r="E393" s="1">
        <v>0</v>
      </c>
      <c r="I393" s="1">
        <v>0</v>
      </c>
      <c r="J393" s="1">
        <v>0</v>
      </c>
    </row>
    <row r="394" spans="2:10">
      <c r="E394" s="1">
        <v>0</v>
      </c>
      <c r="I394" s="1">
        <v>0</v>
      </c>
      <c r="J394" s="1">
        <v>0</v>
      </c>
    </row>
    <row r="395" spans="2:10">
      <c r="E395" s="1">
        <v>0</v>
      </c>
      <c r="I395" s="1">
        <v>0</v>
      </c>
      <c r="J395" s="1">
        <v>0</v>
      </c>
    </row>
    <row r="396" spans="2:10">
      <c r="E396" s="1">
        <v>0</v>
      </c>
      <c r="I396" s="1">
        <v>0</v>
      </c>
      <c r="J396" s="1">
        <v>0</v>
      </c>
    </row>
    <row r="397" spans="2:10">
      <c r="E397" s="1">
        <v>0</v>
      </c>
      <c r="I397" s="1">
        <v>0</v>
      </c>
      <c r="J397" s="1">
        <v>0</v>
      </c>
    </row>
    <row r="398" spans="2:10">
      <c r="E398" s="1">
        <v>0</v>
      </c>
      <c r="I398" s="1">
        <v>0</v>
      </c>
      <c r="J398" s="1">
        <v>0</v>
      </c>
    </row>
    <row r="399" spans="2:10">
      <c r="E399" s="1">
        <v>0</v>
      </c>
      <c r="I399" s="1">
        <v>0</v>
      </c>
      <c r="J399" s="1">
        <v>0</v>
      </c>
    </row>
    <row r="400" spans="2:10">
      <c r="E400" s="1">
        <v>0</v>
      </c>
      <c r="I400" s="1">
        <v>0</v>
      </c>
      <c r="J400" s="1">
        <v>0</v>
      </c>
    </row>
    <row r="401" spans="5:10">
      <c r="E401" s="1">
        <v>0</v>
      </c>
      <c r="I401" s="1">
        <v>0</v>
      </c>
      <c r="J401" s="1">
        <v>0</v>
      </c>
    </row>
    <row r="402" spans="5:10">
      <c r="E402" s="1">
        <v>0</v>
      </c>
      <c r="I402" s="1">
        <v>0</v>
      </c>
      <c r="J402" s="1">
        <v>0</v>
      </c>
    </row>
    <row r="403" spans="5:10">
      <c r="E403" s="1">
        <v>0</v>
      </c>
      <c r="I403" s="1">
        <v>0</v>
      </c>
      <c r="J403" s="1">
        <v>0</v>
      </c>
    </row>
    <row r="404" spans="5:10">
      <c r="E404" s="1">
        <v>0</v>
      </c>
      <c r="I404" s="1">
        <v>0</v>
      </c>
      <c r="J404" s="1">
        <v>0</v>
      </c>
    </row>
    <row r="405" spans="5:10">
      <c r="E405" s="1">
        <v>0</v>
      </c>
      <c r="I405" s="1">
        <v>0</v>
      </c>
      <c r="J405" s="1">
        <v>0</v>
      </c>
    </row>
    <row r="406" spans="5:10">
      <c r="E406" s="1">
        <v>0</v>
      </c>
      <c r="I406" s="1">
        <v>0</v>
      </c>
      <c r="J406" s="1">
        <v>0</v>
      </c>
    </row>
    <row r="407" spans="5:10">
      <c r="E407" s="1">
        <v>0</v>
      </c>
      <c r="I407" s="1">
        <v>0</v>
      </c>
      <c r="J407" s="1">
        <v>0</v>
      </c>
    </row>
    <row r="408" spans="5:10">
      <c r="E408" s="1">
        <v>0</v>
      </c>
      <c r="I408" s="1">
        <v>0</v>
      </c>
      <c r="J408" s="1">
        <v>0</v>
      </c>
    </row>
    <row r="409" spans="5:10">
      <c r="E409" s="1">
        <v>0</v>
      </c>
      <c r="I409" s="1">
        <v>0</v>
      </c>
      <c r="J409" s="1">
        <v>0</v>
      </c>
    </row>
    <row r="410" spans="5:10">
      <c r="E410" s="1">
        <v>0</v>
      </c>
      <c r="I410" s="1">
        <v>0</v>
      </c>
      <c r="J410" s="1">
        <v>0</v>
      </c>
    </row>
    <row r="411" spans="5:10">
      <c r="E411" s="1">
        <v>0</v>
      </c>
      <c r="I411" s="1">
        <v>0</v>
      </c>
      <c r="J411" s="1">
        <v>0</v>
      </c>
    </row>
    <row r="412" spans="5:10">
      <c r="E412" s="1">
        <v>0</v>
      </c>
      <c r="I412" s="1">
        <v>0</v>
      </c>
      <c r="J412" s="1">
        <v>0</v>
      </c>
    </row>
    <row r="413" spans="5:10">
      <c r="E413" s="1">
        <v>0</v>
      </c>
      <c r="I413" s="1">
        <v>0</v>
      </c>
      <c r="J413" s="1">
        <v>0</v>
      </c>
    </row>
    <row r="414" spans="5:10">
      <c r="E414" s="1">
        <v>0</v>
      </c>
      <c r="I414" s="1">
        <v>0</v>
      </c>
      <c r="J414" s="1">
        <v>0</v>
      </c>
    </row>
    <row r="415" spans="5:10">
      <c r="E415" s="1">
        <v>0</v>
      </c>
      <c r="I415" s="1">
        <v>0</v>
      </c>
      <c r="J415" s="1">
        <v>0</v>
      </c>
    </row>
    <row r="416" spans="5:10">
      <c r="E416" s="1">
        <v>0</v>
      </c>
      <c r="I416" s="1">
        <v>0</v>
      </c>
      <c r="J416" s="1">
        <v>0</v>
      </c>
    </row>
    <row r="417" spans="2:10">
      <c r="E417" s="1">
        <v>0</v>
      </c>
      <c r="I417" s="1">
        <v>0</v>
      </c>
    </row>
    <row r="419" spans="2:10">
      <c r="E419" s="1">
        <v>0</v>
      </c>
    </row>
    <row r="420" spans="2:10">
      <c r="E420" s="1">
        <v>0</v>
      </c>
      <c r="F420" s="1">
        <v>0</v>
      </c>
    </row>
    <row r="421" spans="2:10">
      <c r="E421" s="1">
        <v>0</v>
      </c>
    </row>
    <row r="423" spans="2:10">
      <c r="C423" s="1" t="s">
        <v>0</v>
      </c>
      <c r="G423" s="1" t="s">
        <v>1</v>
      </c>
    </row>
    <row r="424" spans="2:10">
      <c r="B424" s="3">
        <v>41457</v>
      </c>
      <c r="E424" s="1">
        <v>0</v>
      </c>
      <c r="I424" s="1">
        <v>0</v>
      </c>
      <c r="J424" s="1">
        <v>0</v>
      </c>
    </row>
    <row r="425" spans="2:10">
      <c r="E425" s="1">
        <v>0</v>
      </c>
      <c r="I425" s="1">
        <v>0</v>
      </c>
      <c r="J425" s="1">
        <v>0</v>
      </c>
    </row>
    <row r="426" spans="2:10">
      <c r="E426" s="1">
        <v>0</v>
      </c>
      <c r="I426" s="1">
        <v>0</v>
      </c>
      <c r="J426" s="1">
        <v>0</v>
      </c>
    </row>
    <row r="427" spans="2:10">
      <c r="E427" s="1">
        <v>0</v>
      </c>
      <c r="I427" s="1">
        <v>0</v>
      </c>
      <c r="J427" s="1">
        <v>0</v>
      </c>
    </row>
    <row r="428" spans="2:10">
      <c r="E428" s="1">
        <v>0</v>
      </c>
      <c r="I428" s="1">
        <v>0</v>
      </c>
      <c r="J428" s="1">
        <v>0</v>
      </c>
    </row>
    <row r="429" spans="2:10">
      <c r="E429" s="1">
        <v>0</v>
      </c>
      <c r="I429" s="1">
        <v>0</v>
      </c>
      <c r="J429" s="1">
        <v>0</v>
      </c>
    </row>
    <row r="430" spans="2:10">
      <c r="E430" s="1">
        <v>0</v>
      </c>
      <c r="I430" s="1">
        <v>0</v>
      </c>
      <c r="J430" s="1">
        <v>0</v>
      </c>
    </row>
    <row r="431" spans="2:10">
      <c r="E431" s="1">
        <v>0</v>
      </c>
      <c r="I431" s="1">
        <v>0</v>
      </c>
      <c r="J431" s="1">
        <v>0</v>
      </c>
    </row>
    <row r="432" spans="2:10">
      <c r="E432" s="1">
        <v>0</v>
      </c>
      <c r="I432" s="1">
        <v>0</v>
      </c>
      <c r="J432" s="1">
        <v>0</v>
      </c>
    </row>
    <row r="433" spans="5:10">
      <c r="E433" s="1">
        <v>0</v>
      </c>
      <c r="I433" s="1">
        <v>0</v>
      </c>
      <c r="J433" s="1">
        <v>0</v>
      </c>
    </row>
    <row r="434" spans="5:10">
      <c r="E434" s="1">
        <v>0</v>
      </c>
      <c r="I434" s="1">
        <v>0</v>
      </c>
      <c r="J434" s="1">
        <v>0</v>
      </c>
    </row>
    <row r="435" spans="5:10">
      <c r="E435" s="1">
        <v>0</v>
      </c>
      <c r="I435" s="1">
        <v>0</v>
      </c>
      <c r="J435" s="1">
        <v>0</v>
      </c>
    </row>
    <row r="436" spans="5:10">
      <c r="E436" s="1">
        <v>0</v>
      </c>
      <c r="I436" s="1">
        <v>0</v>
      </c>
      <c r="J436" s="1">
        <v>0</v>
      </c>
    </row>
    <row r="437" spans="5:10">
      <c r="E437" s="1">
        <v>0</v>
      </c>
      <c r="I437" s="1">
        <v>0</v>
      </c>
      <c r="J437" s="1">
        <v>0</v>
      </c>
    </row>
    <row r="438" spans="5:10">
      <c r="E438" s="1">
        <v>0</v>
      </c>
      <c r="I438" s="1">
        <v>0</v>
      </c>
      <c r="J438" s="1">
        <v>0</v>
      </c>
    </row>
    <row r="439" spans="5:10">
      <c r="E439" s="1">
        <v>0</v>
      </c>
      <c r="I439" s="1">
        <v>0</v>
      </c>
      <c r="J439" s="1">
        <v>0</v>
      </c>
    </row>
    <row r="440" spans="5:10">
      <c r="E440" s="1">
        <v>0</v>
      </c>
      <c r="I440" s="1">
        <v>0</v>
      </c>
      <c r="J440" s="1">
        <v>0</v>
      </c>
    </row>
    <row r="441" spans="5:10">
      <c r="E441" s="1">
        <v>0</v>
      </c>
      <c r="I441" s="1">
        <v>0</v>
      </c>
      <c r="J441" s="1">
        <v>0</v>
      </c>
    </row>
    <row r="442" spans="5:10">
      <c r="E442" s="1">
        <v>0</v>
      </c>
      <c r="I442" s="1">
        <v>0</v>
      </c>
      <c r="J442" s="1">
        <v>0</v>
      </c>
    </row>
    <row r="443" spans="5:10">
      <c r="E443" s="1">
        <v>0</v>
      </c>
      <c r="I443" s="1">
        <v>0</v>
      </c>
      <c r="J443" s="1">
        <v>0</v>
      </c>
    </row>
    <row r="444" spans="5:10">
      <c r="E444" s="1">
        <v>0</v>
      </c>
      <c r="I444" s="1">
        <v>0</v>
      </c>
      <c r="J444" s="1">
        <v>0</v>
      </c>
    </row>
    <row r="445" spans="5:10">
      <c r="E445" s="1">
        <v>0</v>
      </c>
      <c r="I445" s="1">
        <v>0</v>
      </c>
      <c r="J445" s="1">
        <v>0</v>
      </c>
    </row>
    <row r="446" spans="5:10">
      <c r="E446" s="1">
        <v>0</v>
      </c>
      <c r="I446" s="1">
        <v>0</v>
      </c>
      <c r="J446" s="1">
        <v>0</v>
      </c>
    </row>
    <row r="447" spans="5:10">
      <c r="E447" s="1">
        <v>0</v>
      </c>
      <c r="I447" s="1">
        <v>0</v>
      </c>
      <c r="J447" s="1">
        <v>0</v>
      </c>
    </row>
    <row r="448" spans="5:10">
      <c r="E448" s="1">
        <v>0</v>
      </c>
      <c r="I448" s="1">
        <v>0</v>
      </c>
      <c r="J448" s="1">
        <v>0</v>
      </c>
    </row>
    <row r="449" spans="2:10">
      <c r="E449" s="1">
        <v>0</v>
      </c>
      <c r="I449" s="1">
        <v>0</v>
      </c>
      <c r="J449" s="1">
        <v>0</v>
      </c>
    </row>
    <row r="450" spans="2:10">
      <c r="E450" s="1">
        <v>0</v>
      </c>
      <c r="I450" s="1">
        <v>0</v>
      </c>
      <c r="J450" s="1">
        <v>0</v>
      </c>
    </row>
    <row r="451" spans="2:10">
      <c r="E451" s="1">
        <v>0</v>
      </c>
      <c r="I451" s="1">
        <v>0</v>
      </c>
      <c r="J451" s="1">
        <v>0</v>
      </c>
    </row>
    <row r="452" spans="2:10">
      <c r="E452" s="1">
        <v>0</v>
      </c>
      <c r="I452" s="1">
        <v>0</v>
      </c>
      <c r="J452" s="1">
        <v>0</v>
      </c>
    </row>
    <row r="453" spans="2:10">
      <c r="E453" s="1">
        <v>0</v>
      </c>
      <c r="I453" s="1">
        <v>0</v>
      </c>
      <c r="J453" s="1">
        <v>0</v>
      </c>
    </row>
    <row r="454" spans="2:10">
      <c r="E454" s="1">
        <v>0</v>
      </c>
      <c r="I454" s="1">
        <v>0</v>
      </c>
      <c r="J454" s="1">
        <v>0</v>
      </c>
    </row>
    <row r="455" spans="2:10">
      <c r="E455" s="1">
        <v>0</v>
      </c>
      <c r="I455" s="1">
        <v>0</v>
      </c>
    </row>
    <row r="457" spans="2:10">
      <c r="E457" s="1">
        <v>0</v>
      </c>
    </row>
    <row r="458" spans="2:10">
      <c r="E458" s="1">
        <v>0</v>
      </c>
      <c r="F458" s="1">
        <v>0</v>
      </c>
    </row>
    <row r="459" spans="2:10">
      <c r="E459" s="1">
        <v>0</v>
      </c>
    </row>
    <row r="461" spans="2:10">
      <c r="C461" s="1" t="s">
        <v>0</v>
      </c>
      <c r="G461" s="1" t="s">
        <v>1</v>
      </c>
    </row>
    <row r="462" spans="2:10">
      <c r="B462" s="3">
        <v>41457</v>
      </c>
      <c r="E462" s="1">
        <v>0</v>
      </c>
      <c r="I462" s="1">
        <v>0</v>
      </c>
      <c r="J462" s="1">
        <v>0</v>
      </c>
    </row>
    <row r="463" spans="2:10">
      <c r="E463" s="1">
        <v>0</v>
      </c>
      <c r="I463" s="1">
        <v>0</v>
      </c>
      <c r="J463" s="1">
        <v>0</v>
      </c>
    </row>
    <row r="464" spans="2:10">
      <c r="E464" s="1">
        <v>0</v>
      </c>
      <c r="I464" s="1">
        <v>0</v>
      </c>
      <c r="J464" s="1">
        <v>0</v>
      </c>
    </row>
    <row r="465" spans="5:10">
      <c r="E465" s="1">
        <v>0</v>
      </c>
      <c r="I465" s="1">
        <v>0</v>
      </c>
      <c r="J465" s="1">
        <v>0</v>
      </c>
    </row>
    <row r="466" spans="5:10">
      <c r="E466" s="1">
        <v>0</v>
      </c>
      <c r="I466" s="1">
        <v>0</v>
      </c>
      <c r="J466" s="1">
        <v>0</v>
      </c>
    </row>
    <row r="467" spans="5:10">
      <c r="E467" s="1">
        <v>0</v>
      </c>
      <c r="I467" s="1">
        <v>0</v>
      </c>
      <c r="J467" s="1">
        <v>0</v>
      </c>
    </row>
    <row r="468" spans="5:10">
      <c r="E468" s="1">
        <v>0</v>
      </c>
      <c r="I468" s="1">
        <v>0</v>
      </c>
      <c r="J468" s="1">
        <v>0</v>
      </c>
    </row>
    <row r="469" spans="5:10">
      <c r="E469" s="1">
        <v>0</v>
      </c>
      <c r="I469" s="1">
        <v>0</v>
      </c>
      <c r="J469" s="1">
        <v>0</v>
      </c>
    </row>
    <row r="470" spans="5:10">
      <c r="E470" s="1">
        <v>0</v>
      </c>
      <c r="I470" s="1">
        <v>0</v>
      </c>
      <c r="J470" s="1">
        <v>0</v>
      </c>
    </row>
    <row r="471" spans="5:10">
      <c r="E471" s="1">
        <v>0</v>
      </c>
      <c r="I471" s="1">
        <v>0</v>
      </c>
      <c r="J471" s="1">
        <v>0</v>
      </c>
    </row>
    <row r="472" spans="5:10">
      <c r="E472" s="1">
        <v>0</v>
      </c>
      <c r="I472" s="1">
        <v>0</v>
      </c>
      <c r="J472" s="1">
        <v>0</v>
      </c>
    </row>
    <row r="473" spans="5:10">
      <c r="E473" s="1">
        <v>0</v>
      </c>
      <c r="I473" s="1">
        <v>0</v>
      </c>
      <c r="J473" s="1">
        <v>0</v>
      </c>
    </row>
    <row r="474" spans="5:10">
      <c r="E474" s="1">
        <v>0</v>
      </c>
      <c r="I474" s="1">
        <v>0</v>
      </c>
      <c r="J474" s="1">
        <v>0</v>
      </c>
    </row>
    <row r="475" spans="5:10">
      <c r="E475" s="1">
        <v>0</v>
      </c>
      <c r="I475" s="1">
        <v>0</v>
      </c>
      <c r="J475" s="1">
        <v>0</v>
      </c>
    </row>
    <row r="476" spans="5:10">
      <c r="E476" s="1">
        <v>0</v>
      </c>
      <c r="I476" s="1">
        <v>0</v>
      </c>
      <c r="J476" s="1">
        <v>0</v>
      </c>
    </row>
    <row r="477" spans="5:10">
      <c r="E477" s="1">
        <v>0</v>
      </c>
      <c r="I477" s="1">
        <v>0</v>
      </c>
      <c r="J477" s="1">
        <v>0</v>
      </c>
    </row>
    <row r="478" spans="5:10">
      <c r="E478" s="1">
        <v>0</v>
      </c>
      <c r="I478" s="1">
        <v>0</v>
      </c>
      <c r="J478" s="1">
        <v>0</v>
      </c>
    </row>
    <row r="479" spans="5:10">
      <c r="E479" s="1">
        <v>0</v>
      </c>
      <c r="I479" s="1">
        <v>0</v>
      </c>
      <c r="J479" s="1">
        <v>0</v>
      </c>
    </row>
    <row r="480" spans="5:10">
      <c r="E480" s="1">
        <v>0</v>
      </c>
      <c r="I480" s="1">
        <v>0</v>
      </c>
      <c r="J480" s="1">
        <v>0</v>
      </c>
    </row>
    <row r="481" spans="5:10">
      <c r="E481" s="1">
        <v>0</v>
      </c>
      <c r="I481" s="1">
        <v>0</v>
      </c>
      <c r="J481" s="1">
        <v>0</v>
      </c>
    </row>
    <row r="482" spans="5:10">
      <c r="E482" s="1">
        <v>0</v>
      </c>
      <c r="I482" s="1">
        <v>0</v>
      </c>
      <c r="J482" s="1">
        <v>0</v>
      </c>
    </row>
    <row r="483" spans="5:10">
      <c r="E483" s="1">
        <v>0</v>
      </c>
      <c r="I483" s="1">
        <v>0</v>
      </c>
      <c r="J483" s="1">
        <v>0</v>
      </c>
    </row>
    <row r="484" spans="5:10">
      <c r="E484" s="1">
        <v>0</v>
      </c>
      <c r="I484" s="1">
        <v>0</v>
      </c>
      <c r="J484" s="1">
        <v>0</v>
      </c>
    </row>
    <row r="485" spans="5:10">
      <c r="E485" s="1">
        <v>0</v>
      </c>
      <c r="I485" s="1">
        <v>0</v>
      </c>
      <c r="J485" s="1">
        <v>0</v>
      </c>
    </row>
    <row r="486" spans="5:10">
      <c r="E486" s="1">
        <v>0</v>
      </c>
      <c r="I486" s="1">
        <v>0</v>
      </c>
      <c r="J486" s="1">
        <v>0</v>
      </c>
    </row>
    <row r="487" spans="5:10">
      <c r="E487" s="1">
        <v>0</v>
      </c>
      <c r="I487" s="1">
        <v>0</v>
      </c>
      <c r="J487" s="1">
        <v>0</v>
      </c>
    </row>
    <row r="488" spans="5:10">
      <c r="E488" s="1">
        <v>0</v>
      </c>
      <c r="I488" s="1">
        <v>0</v>
      </c>
      <c r="J488" s="1">
        <v>0</v>
      </c>
    </row>
    <row r="489" spans="5:10">
      <c r="E489" s="1">
        <v>0</v>
      </c>
      <c r="I489" s="1">
        <v>0</v>
      </c>
      <c r="J489" s="1">
        <v>0</v>
      </c>
    </row>
    <row r="490" spans="5:10">
      <c r="E490" s="1">
        <v>0</v>
      </c>
      <c r="I490" s="1">
        <v>0</v>
      </c>
      <c r="J490" s="1">
        <v>0</v>
      </c>
    </row>
    <row r="491" spans="5:10">
      <c r="E491" s="1">
        <v>0</v>
      </c>
      <c r="I491" s="1">
        <v>0</v>
      </c>
      <c r="J491" s="1">
        <v>0</v>
      </c>
    </row>
    <row r="492" spans="5:10">
      <c r="E492" s="1">
        <v>0</v>
      </c>
      <c r="I492" s="1">
        <v>0</v>
      </c>
      <c r="J492" s="1">
        <v>0</v>
      </c>
    </row>
    <row r="493" spans="5:10">
      <c r="E493" s="1">
        <v>0</v>
      </c>
      <c r="I493" s="1">
        <v>0</v>
      </c>
    </row>
    <row r="495" spans="5:10">
      <c r="E495" s="1">
        <v>0</v>
      </c>
    </row>
    <row r="496" spans="5:10">
      <c r="E496" s="1">
        <v>0</v>
      </c>
      <c r="F496" s="1">
        <v>0</v>
      </c>
    </row>
    <row r="497" spans="2:10">
      <c r="E497" s="1">
        <v>0</v>
      </c>
    </row>
    <row r="499" spans="2:10">
      <c r="C499" s="1" t="s">
        <v>0</v>
      </c>
      <c r="G499" s="1" t="s">
        <v>1</v>
      </c>
    </row>
    <row r="500" spans="2:10">
      <c r="B500" s="3">
        <v>41457</v>
      </c>
      <c r="E500" s="1">
        <v>0</v>
      </c>
      <c r="I500" s="1">
        <v>0</v>
      </c>
      <c r="J500" s="1">
        <v>0</v>
      </c>
    </row>
    <row r="501" spans="2:10">
      <c r="E501" s="1">
        <v>0</v>
      </c>
      <c r="I501" s="1">
        <v>0</v>
      </c>
      <c r="J501" s="1">
        <v>0</v>
      </c>
    </row>
    <row r="502" spans="2:10">
      <c r="E502" s="1">
        <v>0</v>
      </c>
      <c r="I502" s="1">
        <v>0</v>
      </c>
      <c r="J502" s="1">
        <v>0</v>
      </c>
    </row>
    <row r="503" spans="2:10">
      <c r="E503" s="1">
        <v>0</v>
      </c>
      <c r="I503" s="1">
        <v>0</v>
      </c>
      <c r="J503" s="1">
        <v>0</v>
      </c>
    </row>
    <row r="504" spans="2:10">
      <c r="E504" s="1">
        <v>0</v>
      </c>
      <c r="I504" s="1">
        <v>0</v>
      </c>
      <c r="J504" s="1">
        <v>0</v>
      </c>
    </row>
    <row r="505" spans="2:10">
      <c r="E505" s="1">
        <v>0</v>
      </c>
      <c r="I505" s="1">
        <v>0</v>
      </c>
      <c r="J505" s="1">
        <v>0</v>
      </c>
    </row>
    <row r="506" spans="2:10">
      <c r="E506" s="1">
        <v>0</v>
      </c>
      <c r="I506" s="1">
        <v>0</v>
      </c>
      <c r="J506" s="1">
        <v>0</v>
      </c>
    </row>
    <row r="507" spans="2:10">
      <c r="E507" s="1">
        <v>0</v>
      </c>
      <c r="I507" s="1">
        <v>0</v>
      </c>
      <c r="J507" s="1">
        <v>0</v>
      </c>
    </row>
    <row r="508" spans="2:10">
      <c r="E508" s="1">
        <v>0</v>
      </c>
      <c r="I508" s="1">
        <v>0</v>
      </c>
      <c r="J508" s="1">
        <v>0</v>
      </c>
    </row>
    <row r="509" spans="2:10">
      <c r="E509" s="1">
        <v>0</v>
      </c>
      <c r="I509" s="1">
        <v>0</v>
      </c>
      <c r="J509" s="1">
        <v>0</v>
      </c>
    </row>
    <row r="510" spans="2:10">
      <c r="E510" s="1">
        <v>0</v>
      </c>
      <c r="I510" s="1">
        <v>0</v>
      </c>
      <c r="J510" s="1">
        <v>0</v>
      </c>
    </row>
    <row r="511" spans="2:10">
      <c r="E511" s="1">
        <v>0</v>
      </c>
      <c r="I511" s="1">
        <v>0</v>
      </c>
      <c r="J511" s="1">
        <v>0</v>
      </c>
    </row>
    <row r="512" spans="2:10">
      <c r="E512" s="1">
        <v>0</v>
      </c>
      <c r="I512" s="1">
        <v>0</v>
      </c>
      <c r="J512" s="1">
        <v>0</v>
      </c>
    </row>
    <row r="513" spans="5:10">
      <c r="E513" s="1">
        <v>0</v>
      </c>
      <c r="I513" s="1">
        <v>0</v>
      </c>
      <c r="J513" s="1">
        <v>0</v>
      </c>
    </row>
    <row r="514" spans="5:10">
      <c r="E514" s="1">
        <v>0</v>
      </c>
      <c r="I514" s="1">
        <v>0</v>
      </c>
      <c r="J514" s="1">
        <v>0</v>
      </c>
    </row>
    <row r="515" spans="5:10">
      <c r="E515" s="1">
        <v>0</v>
      </c>
      <c r="I515" s="1">
        <v>0</v>
      </c>
      <c r="J515" s="1">
        <v>0</v>
      </c>
    </row>
    <row r="516" spans="5:10">
      <c r="E516" s="1">
        <v>0</v>
      </c>
      <c r="I516" s="1">
        <v>0</v>
      </c>
      <c r="J516" s="1">
        <v>0</v>
      </c>
    </row>
    <row r="517" spans="5:10">
      <c r="E517" s="1">
        <v>0</v>
      </c>
      <c r="I517" s="1">
        <v>0</v>
      </c>
      <c r="J517" s="1">
        <v>0</v>
      </c>
    </row>
    <row r="518" spans="5:10">
      <c r="E518" s="1">
        <v>0</v>
      </c>
      <c r="I518" s="1">
        <v>0</v>
      </c>
      <c r="J518" s="1">
        <v>0</v>
      </c>
    </row>
    <row r="519" spans="5:10">
      <c r="E519" s="1">
        <v>0</v>
      </c>
      <c r="I519" s="1">
        <v>0</v>
      </c>
      <c r="J519" s="1">
        <v>0</v>
      </c>
    </row>
    <row r="520" spans="5:10">
      <c r="E520" s="1">
        <v>0</v>
      </c>
      <c r="I520" s="1">
        <v>0</v>
      </c>
      <c r="J520" s="1">
        <v>0</v>
      </c>
    </row>
    <row r="521" spans="5:10">
      <c r="E521" s="1">
        <v>0</v>
      </c>
      <c r="I521" s="1">
        <v>0</v>
      </c>
      <c r="J521" s="1">
        <v>0</v>
      </c>
    </row>
    <row r="522" spans="5:10">
      <c r="E522" s="1">
        <v>0</v>
      </c>
      <c r="I522" s="1">
        <v>0</v>
      </c>
      <c r="J522" s="1">
        <v>0</v>
      </c>
    </row>
    <row r="523" spans="5:10">
      <c r="E523" s="1">
        <v>0</v>
      </c>
      <c r="I523" s="1">
        <v>0</v>
      </c>
      <c r="J523" s="1">
        <v>0</v>
      </c>
    </row>
    <row r="524" spans="5:10">
      <c r="E524" s="1">
        <v>0</v>
      </c>
      <c r="I524" s="1">
        <v>0</v>
      </c>
      <c r="J524" s="1">
        <v>0</v>
      </c>
    </row>
    <row r="525" spans="5:10">
      <c r="E525" s="1">
        <v>0</v>
      </c>
      <c r="I525" s="1">
        <v>0</v>
      </c>
      <c r="J525" s="1">
        <v>0</v>
      </c>
    </row>
    <row r="526" spans="5:10">
      <c r="E526" s="1">
        <v>0</v>
      </c>
      <c r="I526" s="1">
        <v>0</v>
      </c>
      <c r="J526" s="1">
        <v>0</v>
      </c>
    </row>
    <row r="527" spans="5:10">
      <c r="E527" s="1">
        <v>0</v>
      </c>
      <c r="I527" s="1">
        <v>0</v>
      </c>
      <c r="J527" s="1">
        <v>0</v>
      </c>
    </row>
    <row r="528" spans="5:10">
      <c r="E528" s="1">
        <v>0</v>
      </c>
      <c r="I528" s="1">
        <v>0</v>
      </c>
      <c r="J528" s="1">
        <v>0</v>
      </c>
    </row>
    <row r="529" spans="2:10">
      <c r="E529" s="1">
        <v>0</v>
      </c>
      <c r="I529" s="1">
        <v>0</v>
      </c>
      <c r="J529" s="1">
        <v>0</v>
      </c>
    </row>
    <row r="530" spans="2:10">
      <c r="E530" s="1">
        <v>0</v>
      </c>
      <c r="I530" s="1">
        <v>0</v>
      </c>
      <c r="J530" s="1">
        <v>0</v>
      </c>
    </row>
    <row r="531" spans="2:10">
      <c r="E531" s="1">
        <v>0</v>
      </c>
      <c r="I531" s="1">
        <v>0</v>
      </c>
    </row>
    <row r="533" spans="2:10">
      <c r="E533" s="1">
        <v>0</v>
      </c>
    </row>
    <row r="534" spans="2:10">
      <c r="E534" s="1">
        <v>0</v>
      </c>
      <c r="F534" s="1">
        <v>0</v>
      </c>
    </row>
    <row r="535" spans="2:10">
      <c r="E535" s="1">
        <v>0</v>
      </c>
    </row>
    <row r="537" spans="2:10">
      <c r="C537" s="1" t="s">
        <v>0</v>
      </c>
      <c r="G537" s="1" t="s">
        <v>1</v>
      </c>
    </row>
    <row r="538" spans="2:10">
      <c r="B538" s="3">
        <v>41457</v>
      </c>
      <c r="E538" s="1">
        <v>0</v>
      </c>
      <c r="I538" s="1">
        <v>0</v>
      </c>
      <c r="J538" s="1">
        <v>0</v>
      </c>
    </row>
    <row r="539" spans="2:10">
      <c r="E539" s="1">
        <v>0</v>
      </c>
      <c r="I539" s="1">
        <v>0</v>
      </c>
      <c r="J539" s="1">
        <v>0</v>
      </c>
    </row>
    <row r="540" spans="2:10">
      <c r="E540" s="1">
        <v>0</v>
      </c>
      <c r="I540" s="1">
        <v>0</v>
      </c>
      <c r="J540" s="1">
        <v>0</v>
      </c>
    </row>
    <row r="541" spans="2:10">
      <c r="E541" s="1">
        <v>0</v>
      </c>
      <c r="I541" s="1">
        <v>0</v>
      </c>
      <c r="J541" s="1">
        <v>0</v>
      </c>
    </row>
    <row r="542" spans="2:10">
      <c r="E542" s="1">
        <v>0</v>
      </c>
      <c r="I542" s="1">
        <v>0</v>
      </c>
      <c r="J542" s="1">
        <v>0</v>
      </c>
    </row>
    <row r="543" spans="2:10">
      <c r="E543" s="1">
        <v>0</v>
      </c>
      <c r="I543" s="1">
        <v>0</v>
      </c>
      <c r="J543" s="1">
        <v>0</v>
      </c>
    </row>
    <row r="544" spans="2:10">
      <c r="E544" s="1">
        <v>0</v>
      </c>
      <c r="I544" s="1">
        <v>0</v>
      </c>
      <c r="J544" s="1">
        <v>0</v>
      </c>
    </row>
    <row r="545" spans="5:10">
      <c r="E545" s="1">
        <v>0</v>
      </c>
      <c r="I545" s="1">
        <v>0</v>
      </c>
      <c r="J545" s="1">
        <v>0</v>
      </c>
    </row>
    <row r="546" spans="5:10">
      <c r="E546" s="1">
        <v>0</v>
      </c>
      <c r="I546" s="1">
        <v>0</v>
      </c>
      <c r="J546" s="1">
        <v>0</v>
      </c>
    </row>
    <row r="547" spans="5:10">
      <c r="E547" s="1">
        <v>0</v>
      </c>
      <c r="I547" s="1">
        <v>0</v>
      </c>
      <c r="J547" s="1">
        <v>0</v>
      </c>
    </row>
    <row r="548" spans="5:10">
      <c r="E548" s="1">
        <v>0</v>
      </c>
      <c r="I548" s="1">
        <v>0</v>
      </c>
      <c r="J548" s="1">
        <v>0</v>
      </c>
    </row>
    <row r="549" spans="5:10">
      <c r="E549" s="1">
        <v>0</v>
      </c>
      <c r="I549" s="1">
        <v>0</v>
      </c>
      <c r="J549" s="1">
        <v>0</v>
      </c>
    </row>
    <row r="550" spans="5:10">
      <c r="E550" s="1">
        <v>0</v>
      </c>
      <c r="I550" s="1">
        <v>0</v>
      </c>
      <c r="J550" s="1">
        <v>0</v>
      </c>
    </row>
    <row r="551" spans="5:10">
      <c r="E551" s="1">
        <v>0</v>
      </c>
      <c r="I551" s="1">
        <v>0</v>
      </c>
      <c r="J551" s="1">
        <v>0</v>
      </c>
    </row>
    <row r="552" spans="5:10">
      <c r="E552" s="1">
        <v>0</v>
      </c>
      <c r="I552" s="1">
        <v>0</v>
      </c>
      <c r="J552" s="1">
        <v>0</v>
      </c>
    </row>
    <row r="553" spans="5:10">
      <c r="E553" s="1">
        <v>0</v>
      </c>
      <c r="I553" s="1">
        <v>0</v>
      </c>
      <c r="J553" s="1">
        <v>0</v>
      </c>
    </row>
    <row r="554" spans="5:10">
      <c r="E554" s="1">
        <v>0</v>
      </c>
      <c r="I554" s="1">
        <v>0</v>
      </c>
      <c r="J554" s="1">
        <v>0</v>
      </c>
    </row>
    <row r="555" spans="5:10">
      <c r="E555" s="1">
        <v>0</v>
      </c>
      <c r="I555" s="1">
        <v>0</v>
      </c>
      <c r="J555" s="1">
        <v>0</v>
      </c>
    </row>
    <row r="556" spans="5:10">
      <c r="E556" s="1">
        <v>0</v>
      </c>
      <c r="I556" s="1">
        <v>0</v>
      </c>
      <c r="J556" s="1">
        <v>0</v>
      </c>
    </row>
    <row r="557" spans="5:10">
      <c r="E557" s="1">
        <v>0</v>
      </c>
      <c r="I557" s="1">
        <v>0</v>
      </c>
      <c r="J557" s="1">
        <v>0</v>
      </c>
    </row>
    <row r="558" spans="5:10">
      <c r="E558" s="1">
        <v>0</v>
      </c>
      <c r="I558" s="1">
        <v>0</v>
      </c>
      <c r="J558" s="1">
        <v>0</v>
      </c>
    </row>
    <row r="559" spans="5:10">
      <c r="E559" s="1">
        <v>0</v>
      </c>
      <c r="I559" s="1">
        <v>0</v>
      </c>
      <c r="J559" s="1">
        <v>0</v>
      </c>
    </row>
    <row r="560" spans="5:10">
      <c r="E560" s="1">
        <v>0</v>
      </c>
      <c r="I560" s="1">
        <v>0</v>
      </c>
      <c r="J560" s="1">
        <v>0</v>
      </c>
    </row>
    <row r="561" spans="5:10">
      <c r="E561" s="1">
        <v>0</v>
      </c>
      <c r="I561" s="1">
        <v>0</v>
      </c>
      <c r="J561" s="1">
        <v>0</v>
      </c>
    </row>
    <row r="562" spans="5:10">
      <c r="E562" s="1">
        <v>0</v>
      </c>
      <c r="I562" s="1">
        <v>0</v>
      </c>
      <c r="J562" s="1">
        <v>0</v>
      </c>
    </row>
    <row r="563" spans="5:10">
      <c r="E563" s="1">
        <v>0</v>
      </c>
      <c r="I563" s="1">
        <v>0</v>
      </c>
      <c r="J563" s="1">
        <v>0</v>
      </c>
    </row>
    <row r="564" spans="5:10">
      <c r="E564" s="1">
        <v>0</v>
      </c>
      <c r="I564" s="1">
        <v>0</v>
      </c>
      <c r="J564" s="1">
        <v>0</v>
      </c>
    </row>
    <row r="565" spans="5:10">
      <c r="E565" s="1">
        <v>0</v>
      </c>
      <c r="I565" s="1">
        <v>0</v>
      </c>
      <c r="J565" s="1">
        <v>0</v>
      </c>
    </row>
    <row r="566" spans="5:10">
      <c r="E566" s="1">
        <v>0</v>
      </c>
      <c r="I566" s="1">
        <v>0</v>
      </c>
      <c r="J566" s="1">
        <v>0</v>
      </c>
    </row>
    <row r="567" spans="5:10">
      <c r="E567" s="1">
        <v>0</v>
      </c>
      <c r="I567" s="1">
        <v>0</v>
      </c>
      <c r="J567" s="1">
        <v>0</v>
      </c>
    </row>
    <row r="568" spans="5:10">
      <c r="E568" s="1">
        <v>0</v>
      </c>
      <c r="I568" s="1">
        <v>0</v>
      </c>
      <c r="J568" s="1">
        <v>0</v>
      </c>
    </row>
    <row r="569" spans="5:10">
      <c r="E569" s="1">
        <v>0</v>
      </c>
      <c r="I569" s="1">
        <v>0</v>
      </c>
    </row>
    <row r="571" spans="5:10">
      <c r="E571" s="1">
        <v>0</v>
      </c>
    </row>
    <row r="572" spans="5:10">
      <c r="E572" s="1">
        <v>0</v>
      </c>
      <c r="F572" s="1">
        <v>0</v>
      </c>
    </row>
    <row r="573" spans="5:10">
      <c r="E573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73"/>
  <sheetViews>
    <sheetView tabSelected="1" workbookViewId="0">
      <selection activeCell="L15" sqref="L15"/>
    </sheetView>
  </sheetViews>
  <sheetFormatPr defaultRowHeight="15"/>
  <cols>
    <col min="1" max="1" width="9.140625" style="1"/>
    <col min="2" max="2" width="10.5703125" style="1" customWidth="1"/>
    <col min="3" max="7" width="9.140625" style="1"/>
    <col min="8" max="8" width="17.140625" style="1" customWidth="1"/>
    <col min="9" max="11" width="9.140625" style="1"/>
    <col min="12" max="12" width="19.5703125" style="1" customWidth="1"/>
    <col min="13" max="16384" width="9.140625" style="1"/>
  </cols>
  <sheetData>
    <row r="1" spans="2:13">
      <c r="C1" s="1" t="s">
        <v>0</v>
      </c>
      <c r="G1" s="1" t="s">
        <v>1</v>
      </c>
    </row>
    <row r="2" spans="2:13">
      <c r="B2" s="3"/>
      <c r="E2" s="1">
        <f>C2*D2</f>
        <v>0</v>
      </c>
      <c r="I2" s="1">
        <f>G2*H2</f>
        <v>0</v>
      </c>
      <c r="J2" s="1">
        <f>I2-E2</f>
        <v>0</v>
      </c>
      <c r="K2" s="1">
        <v>-0.27</v>
      </c>
    </row>
    <row r="3" spans="2:13">
      <c r="B3" s="3"/>
      <c r="E3" s="1">
        <f t="shared" ref="E3:E34" si="0">C3*D3</f>
        <v>0</v>
      </c>
      <c r="I3" s="1">
        <f>G3*H3</f>
        <v>0</v>
      </c>
      <c r="J3" s="1">
        <f t="shared" ref="J3:J34" si="1">I3-E3</f>
        <v>0</v>
      </c>
    </row>
    <row r="4" spans="2:13">
      <c r="B4" s="3"/>
      <c r="E4" s="1">
        <f t="shared" si="0"/>
        <v>0</v>
      </c>
      <c r="I4" s="1">
        <f t="shared" ref="I4:I34" si="2">G4*H4</f>
        <v>0</v>
      </c>
      <c r="J4" s="1">
        <f t="shared" si="1"/>
        <v>0</v>
      </c>
    </row>
    <row r="5" spans="2:13">
      <c r="B5" s="3"/>
      <c r="E5" s="1">
        <f t="shared" si="0"/>
        <v>0</v>
      </c>
      <c r="I5" s="1">
        <f t="shared" si="2"/>
        <v>0</v>
      </c>
      <c r="J5" s="1">
        <f t="shared" si="1"/>
        <v>0</v>
      </c>
    </row>
    <row r="6" spans="2:13">
      <c r="B6" s="3">
        <v>41641</v>
      </c>
      <c r="C6" s="1">
        <v>1</v>
      </c>
      <c r="D6" s="1">
        <v>19.989999999999998</v>
      </c>
      <c r="E6" s="1">
        <f t="shared" si="0"/>
        <v>19.989999999999998</v>
      </c>
      <c r="G6" s="1">
        <v>1</v>
      </c>
      <c r="H6" s="1">
        <v>19.95</v>
      </c>
      <c r="I6" s="1">
        <f t="shared" si="2"/>
        <v>19.95</v>
      </c>
      <c r="J6" s="1">
        <f t="shared" si="1"/>
        <v>-3.9999999999999147E-2</v>
      </c>
      <c r="K6" s="1">
        <v>0.01</v>
      </c>
    </row>
    <row r="7" spans="2:13">
      <c r="B7" s="3"/>
      <c r="C7" s="1">
        <v>1</v>
      </c>
      <c r="D7" s="1">
        <v>20</v>
      </c>
      <c r="E7" s="1">
        <f t="shared" si="0"/>
        <v>20</v>
      </c>
      <c r="G7" s="1">
        <v>1</v>
      </c>
      <c r="H7" s="1">
        <v>20.05</v>
      </c>
      <c r="I7" s="1">
        <f t="shared" si="2"/>
        <v>20.05</v>
      </c>
      <c r="J7" s="1">
        <f t="shared" si="1"/>
        <v>5.0000000000000711E-2</v>
      </c>
    </row>
    <row r="8" spans="2:13" ht="21">
      <c r="B8" s="3">
        <v>41642</v>
      </c>
      <c r="C8" s="1">
        <v>1</v>
      </c>
      <c r="D8" s="1">
        <v>20.149999999999999</v>
      </c>
      <c r="E8" s="1">
        <f t="shared" si="0"/>
        <v>20.149999999999999</v>
      </c>
      <c r="G8" s="1">
        <v>1</v>
      </c>
      <c r="H8" s="1">
        <v>20.100000000000001</v>
      </c>
      <c r="I8" s="1">
        <f t="shared" si="2"/>
        <v>20.100000000000001</v>
      </c>
      <c r="J8" s="1">
        <f t="shared" si="1"/>
        <v>-4.9999999999997158E-2</v>
      </c>
      <c r="K8" s="1">
        <v>-0.05</v>
      </c>
      <c r="L8" s="10" t="s">
        <v>10</v>
      </c>
      <c r="M8" s="10"/>
    </row>
    <row r="9" spans="2:13" ht="21">
      <c r="B9" s="3">
        <v>41645</v>
      </c>
      <c r="C9" s="1">
        <v>1</v>
      </c>
      <c r="D9" s="1">
        <v>20.13</v>
      </c>
      <c r="E9" s="1">
        <f t="shared" si="0"/>
        <v>20.13</v>
      </c>
      <c r="G9" s="1">
        <v>1</v>
      </c>
      <c r="H9" s="1">
        <v>20.100000000000001</v>
      </c>
      <c r="I9" s="1">
        <f t="shared" si="2"/>
        <v>20.100000000000001</v>
      </c>
      <c r="J9" s="1">
        <f t="shared" si="1"/>
        <v>-2.9999999999997584E-2</v>
      </c>
      <c r="K9" s="1">
        <v>-0.03</v>
      </c>
      <c r="L9" s="10">
        <v>2.2999999999999998</v>
      </c>
      <c r="M9" s="10" t="s">
        <v>5</v>
      </c>
    </row>
    <row r="10" spans="2:13" ht="21">
      <c r="B10" s="3">
        <v>41646</v>
      </c>
      <c r="C10" s="1">
        <v>1</v>
      </c>
      <c r="D10" s="1">
        <v>19.8</v>
      </c>
      <c r="E10" s="1">
        <f t="shared" si="0"/>
        <v>19.8</v>
      </c>
      <c r="G10" s="1">
        <v>1</v>
      </c>
      <c r="H10" s="1">
        <v>19.96</v>
      </c>
      <c r="I10" s="1">
        <f t="shared" si="2"/>
        <v>19.96</v>
      </c>
      <c r="J10" s="1">
        <f t="shared" si="1"/>
        <v>0.16000000000000014</v>
      </c>
      <c r="K10" s="1">
        <v>0.16</v>
      </c>
      <c r="L10" s="10">
        <v>-0.63</v>
      </c>
      <c r="M10" s="10" t="s">
        <v>6</v>
      </c>
    </row>
    <row r="11" spans="2:13" ht="21">
      <c r="B11" s="3">
        <v>41647</v>
      </c>
      <c r="C11" s="1">
        <v>1</v>
      </c>
      <c r="D11" s="1">
        <v>19.62</v>
      </c>
      <c r="E11" s="1">
        <f t="shared" si="0"/>
        <v>19.62</v>
      </c>
      <c r="G11" s="1">
        <v>1</v>
      </c>
      <c r="H11" s="1">
        <v>19.510000000000002</v>
      </c>
      <c r="I11" s="1">
        <f t="shared" si="2"/>
        <v>19.510000000000002</v>
      </c>
      <c r="J11" s="1">
        <f t="shared" si="1"/>
        <v>-0.10999999999999943</v>
      </c>
      <c r="K11" s="1">
        <v>-0.19</v>
      </c>
      <c r="L11" s="10">
        <v>0.6</v>
      </c>
      <c r="M11" s="10" t="s">
        <v>7</v>
      </c>
    </row>
    <row r="12" spans="2:13" ht="21">
      <c r="B12" s="3"/>
      <c r="C12" s="1">
        <v>1</v>
      </c>
      <c r="D12" s="1">
        <v>19.46</v>
      </c>
      <c r="E12" s="1">
        <f t="shared" si="0"/>
        <v>19.46</v>
      </c>
      <c r="G12" s="1">
        <v>1</v>
      </c>
      <c r="H12" s="1">
        <v>19.38</v>
      </c>
      <c r="I12" s="1">
        <f t="shared" si="2"/>
        <v>19.38</v>
      </c>
      <c r="J12" s="1">
        <f t="shared" si="1"/>
        <v>-8.0000000000001847E-2</v>
      </c>
      <c r="L12" s="10">
        <v>0.43</v>
      </c>
      <c r="M12" s="10" t="s">
        <v>8</v>
      </c>
    </row>
    <row r="13" spans="2:13" ht="21">
      <c r="B13" s="3">
        <v>41648</v>
      </c>
      <c r="C13" s="1">
        <v>1</v>
      </c>
      <c r="D13" s="1">
        <v>19.600000000000001</v>
      </c>
      <c r="E13" s="1">
        <f t="shared" si="0"/>
        <v>19.600000000000001</v>
      </c>
      <c r="G13" s="1">
        <v>1</v>
      </c>
      <c r="H13" s="1">
        <v>19.510000000000002</v>
      </c>
      <c r="I13" s="1">
        <f t="shared" si="2"/>
        <v>19.510000000000002</v>
      </c>
      <c r="J13" s="1">
        <f t="shared" si="1"/>
        <v>-8.9999999999999858E-2</v>
      </c>
      <c r="K13" s="1">
        <v>-0.26</v>
      </c>
      <c r="L13" s="10">
        <v>-0.06</v>
      </c>
      <c r="M13" s="10" t="s">
        <v>9</v>
      </c>
    </row>
    <row r="14" spans="2:13" ht="21">
      <c r="B14" s="3"/>
      <c r="C14" s="1">
        <v>1</v>
      </c>
      <c r="D14" s="1">
        <v>19.600000000000001</v>
      </c>
      <c r="E14" s="1">
        <f t="shared" si="0"/>
        <v>19.600000000000001</v>
      </c>
      <c r="G14" s="1">
        <v>1</v>
      </c>
      <c r="H14" s="1">
        <v>19.52</v>
      </c>
      <c r="I14" s="1">
        <f t="shared" si="2"/>
        <v>19.52</v>
      </c>
      <c r="J14" s="1">
        <f t="shared" si="1"/>
        <v>-8.0000000000001847E-2</v>
      </c>
      <c r="L14" s="10"/>
      <c r="M14" s="10"/>
    </row>
    <row r="15" spans="2:13">
      <c r="B15" s="3"/>
      <c r="C15" s="1">
        <v>1</v>
      </c>
      <c r="D15" s="1">
        <v>19.63</v>
      </c>
      <c r="E15" s="1">
        <f t="shared" si="0"/>
        <v>19.63</v>
      </c>
      <c r="G15" s="1">
        <v>1</v>
      </c>
      <c r="H15" s="1">
        <v>19.54</v>
      </c>
      <c r="I15" s="1">
        <f t="shared" si="2"/>
        <v>19.54</v>
      </c>
      <c r="J15" s="1">
        <f t="shared" si="1"/>
        <v>-8.9999999999999858E-2</v>
      </c>
    </row>
    <row r="16" spans="2:13">
      <c r="B16" s="3">
        <v>41649</v>
      </c>
      <c r="C16" s="1">
        <v>1</v>
      </c>
      <c r="D16" s="1">
        <v>19.690000000000001</v>
      </c>
      <c r="E16" s="1">
        <f t="shared" si="0"/>
        <v>19.690000000000001</v>
      </c>
      <c r="G16" s="1">
        <v>1</v>
      </c>
      <c r="H16" s="1">
        <v>19.72</v>
      </c>
      <c r="I16" s="1">
        <f t="shared" si="2"/>
        <v>19.72</v>
      </c>
      <c r="J16" s="1">
        <f t="shared" si="1"/>
        <v>2.9999999999997584E-2</v>
      </c>
      <c r="K16" s="1">
        <v>0.04</v>
      </c>
    </row>
    <row r="17" spans="2:11">
      <c r="B17" s="3"/>
      <c r="C17" s="1">
        <v>1</v>
      </c>
      <c r="D17" s="1">
        <v>19.8</v>
      </c>
      <c r="E17" s="1">
        <f t="shared" si="0"/>
        <v>19.8</v>
      </c>
      <c r="G17" s="1">
        <v>1</v>
      </c>
      <c r="H17" s="1">
        <v>19.649999999999999</v>
      </c>
      <c r="I17" s="1">
        <f t="shared" si="2"/>
        <v>19.649999999999999</v>
      </c>
      <c r="J17" s="1">
        <f t="shared" si="1"/>
        <v>-0.15000000000000213</v>
      </c>
    </row>
    <row r="18" spans="2:11">
      <c r="B18" s="3"/>
      <c r="C18" s="1">
        <v>1</v>
      </c>
      <c r="D18" s="1">
        <v>20.03</v>
      </c>
      <c r="E18" s="1">
        <f t="shared" si="0"/>
        <v>20.03</v>
      </c>
      <c r="G18" s="1">
        <v>1</v>
      </c>
      <c r="H18" s="1">
        <v>20.190000000000001</v>
      </c>
      <c r="I18" s="1">
        <f t="shared" si="2"/>
        <v>20.190000000000001</v>
      </c>
      <c r="J18" s="1">
        <f t="shared" si="1"/>
        <v>0.16000000000000014</v>
      </c>
    </row>
    <row r="19" spans="2:11">
      <c r="B19" s="3">
        <v>41652</v>
      </c>
      <c r="C19" s="1">
        <v>1</v>
      </c>
      <c r="D19" s="1">
        <v>20.18</v>
      </c>
      <c r="E19" s="1">
        <f t="shared" si="0"/>
        <v>20.18</v>
      </c>
      <c r="G19" s="1">
        <v>1</v>
      </c>
      <c r="H19" s="1">
        <v>20.21</v>
      </c>
      <c r="I19" s="1">
        <f t="shared" si="2"/>
        <v>20.21</v>
      </c>
      <c r="J19" s="1">
        <f t="shared" si="1"/>
        <v>3.0000000000001137E-2</v>
      </c>
      <c r="K19" s="1">
        <v>0.18</v>
      </c>
    </row>
    <row r="20" spans="2:11">
      <c r="C20" s="1">
        <v>1</v>
      </c>
      <c r="D20" s="1">
        <v>20.18</v>
      </c>
      <c r="E20" s="1">
        <f t="shared" si="0"/>
        <v>20.18</v>
      </c>
      <c r="G20" s="1">
        <v>1</v>
      </c>
      <c r="H20" s="1">
        <v>20.329999999999998</v>
      </c>
      <c r="I20" s="1">
        <f t="shared" si="2"/>
        <v>20.329999999999998</v>
      </c>
      <c r="J20" s="1">
        <f t="shared" si="1"/>
        <v>0.14999999999999858</v>
      </c>
    </row>
    <row r="21" spans="2:11">
      <c r="B21" s="3">
        <v>41288</v>
      </c>
      <c r="C21" s="1">
        <v>1</v>
      </c>
      <c r="D21" s="1">
        <v>20.39</v>
      </c>
      <c r="E21" s="1">
        <f t="shared" si="0"/>
        <v>20.39</v>
      </c>
      <c r="G21" s="1">
        <v>1</v>
      </c>
      <c r="H21" s="1">
        <v>20.28</v>
      </c>
      <c r="I21" s="1">
        <f t="shared" si="2"/>
        <v>20.28</v>
      </c>
      <c r="J21" s="1">
        <f t="shared" si="1"/>
        <v>-0.10999999999999943</v>
      </c>
      <c r="K21" s="1">
        <v>-0.39</v>
      </c>
    </row>
    <row r="22" spans="2:11">
      <c r="B22" s="3"/>
      <c r="C22" s="1">
        <v>1</v>
      </c>
      <c r="D22" s="1">
        <v>20.55</v>
      </c>
      <c r="E22" s="1">
        <f t="shared" si="0"/>
        <v>20.55</v>
      </c>
      <c r="G22" s="1">
        <v>1</v>
      </c>
      <c r="H22" s="1">
        <v>20.27</v>
      </c>
      <c r="I22" s="1">
        <f t="shared" si="2"/>
        <v>20.27</v>
      </c>
      <c r="J22" s="1">
        <f t="shared" si="1"/>
        <v>-0.28000000000000114</v>
      </c>
    </row>
    <row r="23" spans="2:11">
      <c r="B23" s="3">
        <v>41654</v>
      </c>
      <c r="C23" s="1">
        <v>1</v>
      </c>
      <c r="D23" s="1">
        <v>20.170000000000002</v>
      </c>
      <c r="E23" s="1">
        <f t="shared" si="0"/>
        <v>20.170000000000002</v>
      </c>
      <c r="G23" s="1">
        <v>1</v>
      </c>
      <c r="H23" s="1">
        <v>20.149999999999999</v>
      </c>
      <c r="I23" s="1">
        <f t="shared" si="2"/>
        <v>20.149999999999999</v>
      </c>
      <c r="J23" s="1">
        <f t="shared" si="1"/>
        <v>-2.0000000000003126E-2</v>
      </c>
      <c r="K23" s="1">
        <v>-0.02</v>
      </c>
    </row>
    <row r="24" spans="2:11">
      <c r="B24" s="3">
        <v>41655</v>
      </c>
      <c r="C24" s="1">
        <v>1</v>
      </c>
      <c r="D24" s="1">
        <v>20.23</v>
      </c>
      <c r="E24" s="1">
        <f t="shared" si="0"/>
        <v>20.23</v>
      </c>
      <c r="G24" s="1">
        <v>1</v>
      </c>
      <c r="H24" s="1">
        <v>20.16</v>
      </c>
      <c r="I24" s="1">
        <f t="shared" si="2"/>
        <v>20.16</v>
      </c>
      <c r="J24" s="1">
        <f t="shared" si="1"/>
        <v>-7.0000000000000284E-2</v>
      </c>
      <c r="K24" s="1">
        <v>-0.24</v>
      </c>
    </row>
    <row r="25" spans="2:11">
      <c r="C25" s="1">
        <v>1</v>
      </c>
      <c r="D25" s="1">
        <v>20.149999999999999</v>
      </c>
      <c r="E25" s="1">
        <f t="shared" si="0"/>
        <v>20.149999999999999</v>
      </c>
      <c r="G25" s="1">
        <v>1</v>
      </c>
      <c r="H25" s="1">
        <v>20.100000000000001</v>
      </c>
      <c r="I25" s="1">
        <f t="shared" si="2"/>
        <v>20.100000000000001</v>
      </c>
      <c r="J25" s="1">
        <f t="shared" si="1"/>
        <v>-4.9999999999997158E-2</v>
      </c>
    </row>
    <row r="26" spans="2:11">
      <c r="C26" s="1">
        <v>1</v>
      </c>
      <c r="D26" s="1">
        <v>20.13</v>
      </c>
      <c r="E26" s="1">
        <f t="shared" si="0"/>
        <v>20.13</v>
      </c>
      <c r="G26" s="1">
        <v>1</v>
      </c>
      <c r="H26" s="1">
        <v>20.04</v>
      </c>
      <c r="I26" s="1">
        <f t="shared" si="2"/>
        <v>20.04</v>
      </c>
      <c r="J26" s="1">
        <f t="shared" si="1"/>
        <v>-8.9999999999999858E-2</v>
      </c>
    </row>
    <row r="27" spans="2:11">
      <c r="C27" s="1">
        <v>1</v>
      </c>
      <c r="D27" s="1">
        <v>20.12</v>
      </c>
      <c r="E27" s="1">
        <f t="shared" si="0"/>
        <v>20.12</v>
      </c>
      <c r="G27" s="1">
        <v>1</v>
      </c>
      <c r="H27" s="1">
        <v>20.09</v>
      </c>
      <c r="I27" s="1">
        <f t="shared" si="2"/>
        <v>20.09</v>
      </c>
      <c r="J27" s="1">
        <f t="shared" si="1"/>
        <v>-3.0000000000001137E-2</v>
      </c>
    </row>
    <row r="28" spans="2:11">
      <c r="B28" s="3">
        <v>41656</v>
      </c>
      <c r="C28" s="1">
        <v>1</v>
      </c>
      <c r="D28" s="1">
        <v>20.14</v>
      </c>
      <c r="E28" s="1">
        <f t="shared" si="0"/>
        <v>20.14</v>
      </c>
      <c r="G28" s="1">
        <v>1</v>
      </c>
      <c r="H28" s="1">
        <v>20.09</v>
      </c>
      <c r="I28" s="1">
        <f t="shared" si="2"/>
        <v>20.09</v>
      </c>
      <c r="J28" s="1">
        <f t="shared" si="1"/>
        <v>-5.0000000000000711E-2</v>
      </c>
      <c r="K28" s="1">
        <v>-0.02</v>
      </c>
    </row>
    <row r="29" spans="2:11">
      <c r="B29" s="3"/>
      <c r="C29" s="1">
        <v>1</v>
      </c>
      <c r="D29" s="1">
        <v>20.12</v>
      </c>
      <c r="E29" s="1">
        <f t="shared" si="0"/>
        <v>20.12</v>
      </c>
      <c r="G29" s="1">
        <v>1</v>
      </c>
      <c r="H29" s="1">
        <v>20.059999999999999</v>
      </c>
      <c r="I29" s="1">
        <f t="shared" si="2"/>
        <v>20.059999999999999</v>
      </c>
      <c r="J29" s="1">
        <f t="shared" si="1"/>
        <v>-6.0000000000002274E-2</v>
      </c>
    </row>
    <row r="30" spans="2:11">
      <c r="C30" s="1">
        <v>1</v>
      </c>
      <c r="D30" s="1">
        <v>20.21</v>
      </c>
      <c r="E30" s="1">
        <f t="shared" si="0"/>
        <v>20.21</v>
      </c>
      <c r="G30" s="1">
        <v>1</v>
      </c>
      <c r="H30" s="1">
        <v>20.3</v>
      </c>
      <c r="I30" s="1">
        <f t="shared" si="2"/>
        <v>20.3</v>
      </c>
      <c r="J30" s="1">
        <f t="shared" si="1"/>
        <v>8.9999999999999858E-2</v>
      </c>
    </row>
    <row r="31" spans="2:11">
      <c r="B31" s="3">
        <v>41659</v>
      </c>
      <c r="C31" s="1">
        <v>1</v>
      </c>
      <c r="D31" s="1">
        <v>20.36</v>
      </c>
      <c r="E31" s="1">
        <f t="shared" si="0"/>
        <v>20.36</v>
      </c>
      <c r="G31" s="1">
        <v>1</v>
      </c>
      <c r="H31" s="1">
        <v>20.3</v>
      </c>
      <c r="I31" s="1">
        <f t="shared" si="2"/>
        <v>20.3</v>
      </c>
      <c r="J31" s="1">
        <f t="shared" si="1"/>
        <v>-5.9999999999998721E-2</v>
      </c>
      <c r="K31" s="1">
        <v>-0.06</v>
      </c>
    </row>
    <row r="32" spans="2:11">
      <c r="B32" s="3">
        <v>41660</v>
      </c>
      <c r="C32" s="1">
        <v>1</v>
      </c>
      <c r="D32" s="1">
        <v>19.899999999999999</v>
      </c>
      <c r="E32" s="1">
        <f t="shared" si="0"/>
        <v>19.899999999999999</v>
      </c>
      <c r="G32" s="1">
        <v>1</v>
      </c>
      <c r="H32" s="1">
        <v>20.21</v>
      </c>
      <c r="I32" s="1">
        <f t="shared" si="2"/>
        <v>20.21</v>
      </c>
      <c r="J32" s="1">
        <f t="shared" si="1"/>
        <v>0.31000000000000227</v>
      </c>
      <c r="K32" s="1">
        <v>0.31</v>
      </c>
    </row>
    <row r="33" spans="2:11">
      <c r="B33" s="3">
        <v>41661</v>
      </c>
      <c r="C33" s="1">
        <v>1</v>
      </c>
      <c r="D33" s="1">
        <v>19.88</v>
      </c>
      <c r="E33" s="1">
        <f t="shared" si="0"/>
        <v>19.88</v>
      </c>
      <c r="G33" s="1">
        <v>1</v>
      </c>
      <c r="H33" s="1">
        <v>19.82</v>
      </c>
      <c r="I33" s="1">
        <f t="shared" si="2"/>
        <v>19.82</v>
      </c>
      <c r="J33" s="1">
        <f t="shared" si="1"/>
        <v>-5.9999999999998721E-2</v>
      </c>
      <c r="K33" s="1">
        <v>-0.06</v>
      </c>
    </row>
    <row r="34" spans="2:11">
      <c r="E34" s="1">
        <f t="shared" si="0"/>
        <v>0</v>
      </c>
      <c r="I34" s="1">
        <f t="shared" si="2"/>
        <v>0</v>
      </c>
      <c r="J34" s="1">
        <f t="shared" si="1"/>
        <v>0</v>
      </c>
    </row>
    <row r="35" spans="2:11">
      <c r="E35" s="1">
        <f>SUM(E2:E34)</f>
        <v>560.20999999999992</v>
      </c>
      <c r="I35" s="1">
        <f>SUM(I2:I34)</f>
        <v>559.59</v>
      </c>
    </row>
    <row r="37" spans="2:11">
      <c r="E37" s="1">
        <f>I35-E35</f>
        <v>-0.61999999999989086</v>
      </c>
    </row>
    <row r="38" spans="2:11">
      <c r="E38" s="1">
        <f>E37*50*100</f>
        <v>-3099.9999999994543</v>
      </c>
      <c r="F38" s="9">
        <f>SUM(C2:C34)*-20</f>
        <v>-560</v>
      </c>
    </row>
    <row r="39" spans="2:11" ht="15.75">
      <c r="E39" s="1">
        <f>E38+F38</f>
        <v>-3659.9999999994543</v>
      </c>
      <c r="H39" s="8"/>
    </row>
    <row r="41" spans="2:11">
      <c r="C41" s="1" t="s">
        <v>0</v>
      </c>
      <c r="G41" s="1" t="s">
        <v>1</v>
      </c>
    </row>
    <row r="42" spans="2:11">
      <c r="B42" s="3">
        <v>41662</v>
      </c>
      <c r="C42" s="1">
        <v>1</v>
      </c>
      <c r="D42" s="1">
        <v>19.899999999999999</v>
      </c>
      <c r="E42" s="1">
        <f>C42*D42</f>
        <v>19.899999999999999</v>
      </c>
      <c r="G42" s="1">
        <v>1</v>
      </c>
      <c r="H42" s="1">
        <v>20.100000000000001</v>
      </c>
      <c r="I42" s="1">
        <f>G42*H42</f>
        <v>20.100000000000001</v>
      </c>
      <c r="J42" s="1">
        <f>I42-E42</f>
        <v>0.20000000000000284</v>
      </c>
      <c r="K42" s="1">
        <v>0.2</v>
      </c>
    </row>
    <row r="43" spans="2:11">
      <c r="B43" s="3">
        <v>41663</v>
      </c>
      <c r="C43" s="1">
        <v>1</v>
      </c>
      <c r="D43" s="1">
        <v>20.079999999999998</v>
      </c>
      <c r="E43" s="1">
        <f t="shared" ref="E43:E74" si="3">C43*D43</f>
        <v>20.079999999999998</v>
      </c>
      <c r="G43" s="1">
        <v>1</v>
      </c>
      <c r="H43" s="1">
        <v>19.95</v>
      </c>
      <c r="I43" s="1">
        <f>G43*H43</f>
        <v>19.95</v>
      </c>
      <c r="J43" s="1">
        <f t="shared" ref="J43:J74" si="4">I43-E43</f>
        <v>-0.12999999999999901</v>
      </c>
      <c r="K43" s="1">
        <v>-0.14000000000000001</v>
      </c>
    </row>
    <row r="44" spans="2:11">
      <c r="B44" s="3"/>
      <c r="C44" s="1">
        <v>1</v>
      </c>
      <c r="D44" s="1">
        <v>20.22</v>
      </c>
      <c r="E44" s="1">
        <f t="shared" si="3"/>
        <v>20.22</v>
      </c>
      <c r="G44" s="1">
        <v>1</v>
      </c>
      <c r="H44" s="1">
        <v>20.12</v>
      </c>
      <c r="I44" s="1">
        <f t="shared" ref="I44:I74" si="5">G44*H44</f>
        <v>20.12</v>
      </c>
      <c r="J44" s="1">
        <f t="shared" si="4"/>
        <v>-9.9999999999997868E-2</v>
      </c>
    </row>
    <row r="45" spans="2:11">
      <c r="B45" s="3">
        <v>41666</v>
      </c>
      <c r="C45" s="1">
        <v>1</v>
      </c>
      <c r="D45" s="1">
        <v>19.829999999999998</v>
      </c>
      <c r="E45" s="1">
        <f t="shared" si="3"/>
        <v>19.829999999999998</v>
      </c>
      <c r="G45" s="1">
        <v>1</v>
      </c>
      <c r="H45" s="1">
        <v>19.809999999999999</v>
      </c>
      <c r="I45" s="1">
        <f t="shared" si="5"/>
        <v>19.809999999999999</v>
      </c>
      <c r="J45" s="1">
        <f t="shared" si="4"/>
        <v>-1.9999999999999574E-2</v>
      </c>
      <c r="K45" s="1">
        <v>-0.02</v>
      </c>
    </row>
    <row r="46" spans="2:11">
      <c r="B46" s="3">
        <v>41667</v>
      </c>
      <c r="C46" s="1">
        <v>1</v>
      </c>
      <c r="D46" s="1">
        <v>19.77</v>
      </c>
      <c r="E46" s="1">
        <f t="shared" si="3"/>
        <v>19.77</v>
      </c>
      <c r="G46" s="1">
        <v>1</v>
      </c>
      <c r="H46" s="1">
        <v>19.739999999999998</v>
      </c>
      <c r="I46" s="1">
        <f t="shared" si="5"/>
        <v>19.739999999999998</v>
      </c>
      <c r="J46" s="1">
        <f t="shared" si="4"/>
        <v>-3.0000000000001137E-2</v>
      </c>
      <c r="K46" s="1">
        <v>-0.13</v>
      </c>
    </row>
    <row r="47" spans="2:11">
      <c r="B47" s="3"/>
      <c r="C47" s="1">
        <v>1</v>
      </c>
      <c r="D47" s="1">
        <v>19.7</v>
      </c>
      <c r="E47" s="1">
        <f t="shared" si="3"/>
        <v>19.7</v>
      </c>
      <c r="G47" s="1">
        <v>1</v>
      </c>
      <c r="H47" s="1">
        <v>19.670000000000002</v>
      </c>
      <c r="I47" s="1">
        <f t="shared" si="5"/>
        <v>19.670000000000002</v>
      </c>
      <c r="J47" s="1">
        <f t="shared" si="4"/>
        <v>-2.9999999999997584E-2</v>
      </c>
    </row>
    <row r="48" spans="2:11">
      <c r="B48" s="3"/>
      <c r="C48" s="1">
        <v>1</v>
      </c>
      <c r="D48" s="1">
        <v>19.55</v>
      </c>
      <c r="E48" s="1">
        <f t="shared" si="3"/>
        <v>19.55</v>
      </c>
      <c r="G48" s="1">
        <v>1</v>
      </c>
      <c r="H48" s="1">
        <v>19.48</v>
      </c>
      <c r="I48" s="1">
        <f t="shared" si="5"/>
        <v>19.48</v>
      </c>
      <c r="J48" s="1">
        <f t="shared" si="4"/>
        <v>-7.0000000000000284E-2</v>
      </c>
    </row>
    <row r="49" spans="2:10">
      <c r="B49" s="3">
        <v>41668</v>
      </c>
      <c r="C49" s="1">
        <v>1</v>
      </c>
      <c r="D49" s="1">
        <v>19.89</v>
      </c>
      <c r="E49" s="1">
        <f t="shared" si="3"/>
        <v>19.89</v>
      </c>
      <c r="G49" s="1">
        <v>1</v>
      </c>
      <c r="H49" s="1">
        <v>19.73</v>
      </c>
      <c r="I49" s="1">
        <f t="shared" si="5"/>
        <v>19.73</v>
      </c>
      <c r="J49" s="1">
        <f t="shared" si="4"/>
        <v>-0.16000000000000014</v>
      </c>
    </row>
    <row r="50" spans="2:10">
      <c r="B50" s="3">
        <v>41669</v>
      </c>
      <c r="C50" s="1">
        <v>1</v>
      </c>
      <c r="D50" s="1">
        <v>19.190000000000001</v>
      </c>
      <c r="E50" s="1">
        <f t="shared" si="3"/>
        <v>19.190000000000001</v>
      </c>
      <c r="G50" s="1">
        <v>1</v>
      </c>
      <c r="H50" s="1">
        <v>19.59</v>
      </c>
      <c r="I50" s="1">
        <f t="shared" si="5"/>
        <v>19.59</v>
      </c>
      <c r="J50" s="1">
        <f t="shared" si="4"/>
        <v>0.39999999999999858</v>
      </c>
    </row>
    <row r="51" spans="2:10">
      <c r="B51" s="3">
        <v>41670</v>
      </c>
      <c r="C51" s="1">
        <v>1</v>
      </c>
      <c r="D51" s="1">
        <v>19.149999999999999</v>
      </c>
      <c r="E51" s="1">
        <f t="shared" si="3"/>
        <v>19.149999999999999</v>
      </c>
      <c r="G51" s="1">
        <v>1</v>
      </c>
      <c r="H51" s="1">
        <v>19.100000000000001</v>
      </c>
      <c r="I51" s="1">
        <f t="shared" si="5"/>
        <v>19.100000000000001</v>
      </c>
      <c r="J51" s="1">
        <f t="shared" si="4"/>
        <v>-4.9999999999997158E-2</v>
      </c>
    </row>
    <row r="52" spans="2:10">
      <c r="B52" s="3"/>
      <c r="C52" s="1">
        <v>1</v>
      </c>
      <c r="D52" s="1">
        <v>19.239999999999998</v>
      </c>
      <c r="E52" s="1">
        <f t="shared" si="3"/>
        <v>19.239999999999998</v>
      </c>
      <c r="G52" s="1">
        <v>1</v>
      </c>
      <c r="H52" s="1">
        <v>19.32</v>
      </c>
      <c r="I52" s="1">
        <f t="shared" si="5"/>
        <v>19.32</v>
      </c>
      <c r="J52" s="1">
        <f t="shared" si="4"/>
        <v>8.0000000000001847E-2</v>
      </c>
    </row>
    <row r="53" spans="2:10">
      <c r="B53" s="3">
        <v>41673</v>
      </c>
      <c r="C53" s="1">
        <v>1</v>
      </c>
      <c r="D53" s="1">
        <v>19.18</v>
      </c>
      <c r="E53" s="1">
        <f t="shared" si="3"/>
        <v>19.18</v>
      </c>
      <c r="G53" s="1">
        <v>1</v>
      </c>
      <c r="H53" s="1">
        <v>19.12</v>
      </c>
      <c r="I53" s="1">
        <f t="shared" si="5"/>
        <v>19.12</v>
      </c>
      <c r="J53" s="1">
        <f t="shared" si="4"/>
        <v>-5.9999999999998721E-2</v>
      </c>
    </row>
    <row r="54" spans="2:10">
      <c r="B54" s="3">
        <v>41674</v>
      </c>
      <c r="C54" s="1">
        <v>1</v>
      </c>
      <c r="D54" s="1">
        <v>19.38</v>
      </c>
      <c r="E54" s="1">
        <f t="shared" si="3"/>
        <v>19.38</v>
      </c>
      <c r="G54" s="1">
        <v>1</v>
      </c>
      <c r="H54" s="1">
        <v>19.309999999999999</v>
      </c>
      <c r="I54" s="1">
        <f t="shared" si="5"/>
        <v>19.309999999999999</v>
      </c>
      <c r="J54" s="1">
        <f t="shared" si="4"/>
        <v>-7.0000000000000284E-2</v>
      </c>
    </row>
    <row r="55" spans="2:10">
      <c r="B55" s="3"/>
      <c r="C55" s="1">
        <v>1</v>
      </c>
      <c r="D55" s="1">
        <v>19.39</v>
      </c>
      <c r="E55" s="1">
        <f t="shared" si="3"/>
        <v>19.39</v>
      </c>
      <c r="G55" s="1">
        <v>1</v>
      </c>
      <c r="H55" s="1">
        <v>19.32</v>
      </c>
      <c r="I55" s="1">
        <f t="shared" si="5"/>
        <v>19.32</v>
      </c>
      <c r="J55" s="1">
        <f t="shared" si="4"/>
        <v>-7.0000000000000284E-2</v>
      </c>
    </row>
    <row r="56" spans="2:10">
      <c r="B56" s="3">
        <v>41675</v>
      </c>
      <c r="C56" s="1">
        <v>1</v>
      </c>
      <c r="D56" s="1">
        <v>19.53</v>
      </c>
      <c r="E56" s="1">
        <f t="shared" si="3"/>
        <v>19.53</v>
      </c>
      <c r="G56" s="1">
        <v>1</v>
      </c>
      <c r="H56" s="1">
        <v>19.579999999999998</v>
      </c>
      <c r="I56" s="1">
        <f t="shared" si="5"/>
        <v>19.579999999999998</v>
      </c>
      <c r="J56" s="1">
        <f t="shared" si="4"/>
        <v>4.9999999999997158E-2</v>
      </c>
    </row>
    <row r="57" spans="2:10">
      <c r="B57" s="3"/>
      <c r="C57" s="1">
        <v>1</v>
      </c>
      <c r="D57" s="1">
        <v>19.63</v>
      </c>
      <c r="E57" s="1">
        <f t="shared" si="3"/>
        <v>19.63</v>
      </c>
      <c r="G57" s="1">
        <v>1</v>
      </c>
      <c r="H57" s="1">
        <v>19.93</v>
      </c>
      <c r="I57" s="1">
        <f t="shared" si="5"/>
        <v>19.93</v>
      </c>
      <c r="J57" s="1">
        <f t="shared" si="4"/>
        <v>0.30000000000000071</v>
      </c>
    </row>
    <row r="58" spans="2:10">
      <c r="B58" s="3">
        <v>41676</v>
      </c>
      <c r="C58" s="1">
        <v>1</v>
      </c>
      <c r="D58" s="1">
        <v>19.97</v>
      </c>
      <c r="E58" s="1">
        <f t="shared" si="3"/>
        <v>19.97</v>
      </c>
      <c r="G58" s="1">
        <v>1</v>
      </c>
      <c r="H58" s="1">
        <v>19.920000000000002</v>
      </c>
      <c r="I58" s="1">
        <f t="shared" si="5"/>
        <v>19.920000000000002</v>
      </c>
      <c r="J58" s="1">
        <f t="shared" si="4"/>
        <v>-4.9999999999997158E-2</v>
      </c>
    </row>
    <row r="59" spans="2:10">
      <c r="B59" s="3"/>
      <c r="C59" s="1">
        <v>1</v>
      </c>
      <c r="D59" s="1">
        <v>19.98</v>
      </c>
      <c r="E59" s="1">
        <f t="shared" si="3"/>
        <v>19.98</v>
      </c>
      <c r="G59" s="1">
        <v>1</v>
      </c>
      <c r="H59" s="1">
        <v>19.899999999999999</v>
      </c>
      <c r="I59" s="1">
        <f t="shared" si="5"/>
        <v>19.899999999999999</v>
      </c>
      <c r="J59" s="1">
        <f t="shared" si="4"/>
        <v>-8.0000000000001847E-2</v>
      </c>
    </row>
    <row r="60" spans="2:10">
      <c r="B60" s="3">
        <v>41677</v>
      </c>
      <c r="C60" s="1">
        <v>1</v>
      </c>
      <c r="D60" s="1">
        <v>19.89</v>
      </c>
      <c r="E60" s="1">
        <f t="shared" si="3"/>
        <v>19.89</v>
      </c>
      <c r="G60" s="1">
        <v>1</v>
      </c>
      <c r="H60" s="1">
        <v>19.82</v>
      </c>
      <c r="I60" s="1">
        <f t="shared" si="5"/>
        <v>19.82</v>
      </c>
      <c r="J60" s="1">
        <f t="shared" si="4"/>
        <v>-7.0000000000000284E-2</v>
      </c>
    </row>
    <row r="61" spans="2:10">
      <c r="B61" s="3"/>
      <c r="C61" s="1">
        <v>1</v>
      </c>
      <c r="D61" s="1">
        <v>19.91</v>
      </c>
      <c r="E61" s="1">
        <f t="shared" si="3"/>
        <v>19.91</v>
      </c>
      <c r="G61" s="1">
        <v>1</v>
      </c>
      <c r="H61" s="1">
        <v>19.82</v>
      </c>
      <c r="I61" s="1">
        <f t="shared" si="5"/>
        <v>19.82</v>
      </c>
      <c r="J61" s="1">
        <f t="shared" si="4"/>
        <v>-8.9999999999999858E-2</v>
      </c>
    </row>
    <row r="62" spans="2:10">
      <c r="B62" s="3">
        <v>41680</v>
      </c>
      <c r="C62" s="1">
        <v>1</v>
      </c>
      <c r="D62" s="1">
        <v>20.14</v>
      </c>
      <c r="E62" s="1">
        <f t="shared" si="3"/>
        <v>20.14</v>
      </c>
      <c r="G62" s="1">
        <v>1</v>
      </c>
      <c r="H62" s="1">
        <v>20.190000000000001</v>
      </c>
      <c r="I62" s="1">
        <f t="shared" si="5"/>
        <v>20.190000000000001</v>
      </c>
      <c r="J62" s="1">
        <f t="shared" si="4"/>
        <v>5.0000000000000711E-2</v>
      </c>
    </row>
    <row r="63" spans="2:10">
      <c r="B63" s="3"/>
      <c r="C63" s="1">
        <v>1</v>
      </c>
      <c r="D63" s="1">
        <v>20.09</v>
      </c>
      <c r="E63" s="1">
        <f t="shared" si="3"/>
        <v>20.09</v>
      </c>
      <c r="G63" s="1">
        <v>1</v>
      </c>
      <c r="H63" s="1">
        <v>20.13</v>
      </c>
      <c r="I63" s="1">
        <f t="shared" si="5"/>
        <v>20.13</v>
      </c>
      <c r="J63" s="1">
        <f t="shared" si="4"/>
        <v>3.9999999999999147E-2</v>
      </c>
    </row>
    <row r="64" spans="2:10">
      <c r="B64" s="3">
        <v>41681</v>
      </c>
      <c r="C64" s="1">
        <v>1</v>
      </c>
      <c r="D64" s="1">
        <v>20.16</v>
      </c>
      <c r="E64" s="1">
        <f t="shared" si="3"/>
        <v>20.16</v>
      </c>
      <c r="G64" s="1">
        <v>1</v>
      </c>
      <c r="H64" s="1">
        <v>20.11</v>
      </c>
      <c r="I64" s="1">
        <f t="shared" si="5"/>
        <v>20.11</v>
      </c>
      <c r="J64" s="1">
        <f t="shared" si="4"/>
        <v>-5.0000000000000711E-2</v>
      </c>
    </row>
    <row r="65" spans="2:10">
      <c r="C65" s="1">
        <v>1</v>
      </c>
      <c r="D65" s="1">
        <v>20.22</v>
      </c>
      <c r="E65" s="1">
        <f t="shared" si="3"/>
        <v>20.22</v>
      </c>
      <c r="G65" s="1">
        <v>1</v>
      </c>
      <c r="H65" s="1">
        <v>20</v>
      </c>
      <c r="I65" s="1">
        <f t="shared" si="5"/>
        <v>20</v>
      </c>
      <c r="J65" s="1">
        <f t="shared" si="4"/>
        <v>-0.21999999999999886</v>
      </c>
    </row>
    <row r="66" spans="2:10">
      <c r="C66" s="1">
        <v>1</v>
      </c>
      <c r="D66" s="1">
        <v>20.05</v>
      </c>
      <c r="E66" s="1">
        <f t="shared" si="3"/>
        <v>20.05</v>
      </c>
      <c r="G66" s="1">
        <v>1</v>
      </c>
      <c r="H66" s="1">
        <v>20.09</v>
      </c>
      <c r="I66" s="1">
        <f t="shared" si="5"/>
        <v>20.09</v>
      </c>
      <c r="J66" s="1">
        <f t="shared" si="4"/>
        <v>3.9999999999999147E-2</v>
      </c>
    </row>
    <row r="67" spans="2:10">
      <c r="B67" s="3">
        <v>41682</v>
      </c>
      <c r="C67" s="1">
        <v>1</v>
      </c>
      <c r="D67" s="1">
        <v>20.12</v>
      </c>
      <c r="E67" s="1">
        <f t="shared" si="3"/>
        <v>20.12</v>
      </c>
      <c r="G67" s="1">
        <v>1</v>
      </c>
      <c r="H67" s="1">
        <v>20.350000000000001</v>
      </c>
      <c r="I67" s="1">
        <f t="shared" si="5"/>
        <v>20.350000000000001</v>
      </c>
      <c r="J67" s="1">
        <f t="shared" si="4"/>
        <v>0.23000000000000043</v>
      </c>
    </row>
    <row r="68" spans="2:10">
      <c r="B68" s="3">
        <v>41683</v>
      </c>
      <c r="C68" s="1">
        <v>1</v>
      </c>
      <c r="D68" s="1">
        <v>20.23</v>
      </c>
      <c r="E68" s="1">
        <f t="shared" si="3"/>
        <v>20.23</v>
      </c>
      <c r="G68" s="1">
        <v>1</v>
      </c>
      <c r="H68" s="1">
        <v>20.22</v>
      </c>
      <c r="I68" s="1">
        <f t="shared" si="5"/>
        <v>20.22</v>
      </c>
      <c r="J68" s="1">
        <f t="shared" si="4"/>
        <v>-1.0000000000001563E-2</v>
      </c>
    </row>
    <row r="69" spans="2:10">
      <c r="B69" s="3"/>
      <c r="C69" s="1">
        <v>1</v>
      </c>
      <c r="D69" s="1">
        <v>20.239999999999998</v>
      </c>
      <c r="E69" s="1">
        <f t="shared" si="3"/>
        <v>20.239999999999998</v>
      </c>
      <c r="G69" s="1">
        <v>1</v>
      </c>
      <c r="H69" s="1">
        <v>20.36</v>
      </c>
      <c r="I69" s="1">
        <f t="shared" si="5"/>
        <v>20.36</v>
      </c>
      <c r="J69" s="1">
        <f t="shared" si="4"/>
        <v>0.12000000000000099</v>
      </c>
    </row>
    <row r="70" spans="2:10">
      <c r="B70" s="3">
        <v>41684</v>
      </c>
      <c r="C70" s="1">
        <v>1</v>
      </c>
      <c r="D70" s="1">
        <v>20.8</v>
      </c>
      <c r="E70" s="1">
        <f t="shared" si="3"/>
        <v>20.8</v>
      </c>
      <c r="G70" s="1">
        <v>1</v>
      </c>
      <c r="H70" s="1">
        <v>21.2</v>
      </c>
      <c r="I70" s="1">
        <f t="shared" si="5"/>
        <v>21.2</v>
      </c>
      <c r="J70" s="1">
        <f t="shared" si="4"/>
        <v>0.39999999999999858</v>
      </c>
    </row>
    <row r="71" spans="2:10">
      <c r="B71" s="3">
        <v>41687</v>
      </c>
      <c r="C71" s="1">
        <v>1</v>
      </c>
      <c r="D71" s="1">
        <v>21.68</v>
      </c>
      <c r="E71" s="1">
        <f t="shared" si="3"/>
        <v>21.68</v>
      </c>
      <c r="G71" s="1">
        <v>1</v>
      </c>
      <c r="H71" s="1">
        <v>21.63</v>
      </c>
      <c r="I71" s="1">
        <f t="shared" si="5"/>
        <v>21.63</v>
      </c>
      <c r="J71" s="1">
        <f t="shared" si="4"/>
        <v>-5.0000000000000711E-2</v>
      </c>
    </row>
    <row r="72" spans="2:10">
      <c r="B72" s="3"/>
      <c r="C72" s="1">
        <v>1</v>
      </c>
      <c r="D72" s="1">
        <v>21.71</v>
      </c>
      <c r="E72" s="1">
        <f t="shared" si="3"/>
        <v>21.71</v>
      </c>
      <c r="G72" s="1">
        <v>1</v>
      </c>
      <c r="H72" s="1">
        <v>21.61</v>
      </c>
      <c r="I72" s="1">
        <f t="shared" si="5"/>
        <v>21.61</v>
      </c>
      <c r="J72" s="1">
        <f t="shared" si="4"/>
        <v>-0.10000000000000142</v>
      </c>
    </row>
    <row r="73" spans="2:10">
      <c r="B73" s="3"/>
      <c r="C73" s="1">
        <v>1</v>
      </c>
      <c r="D73" s="1">
        <v>21.77</v>
      </c>
      <c r="E73" s="1">
        <f t="shared" si="3"/>
        <v>21.77</v>
      </c>
      <c r="G73" s="1">
        <v>1</v>
      </c>
      <c r="H73" s="1">
        <v>21.81</v>
      </c>
      <c r="I73" s="1">
        <f t="shared" si="5"/>
        <v>21.81</v>
      </c>
      <c r="J73" s="1">
        <f t="shared" si="4"/>
        <v>3.9999999999999147E-2</v>
      </c>
    </row>
    <row r="74" spans="2:10">
      <c r="E74" s="1">
        <f t="shared" si="3"/>
        <v>0</v>
      </c>
      <c r="I74" s="1">
        <f t="shared" si="5"/>
        <v>0</v>
      </c>
      <c r="J74" s="1">
        <f t="shared" si="4"/>
        <v>0</v>
      </c>
    </row>
    <row r="75" spans="2:10">
      <c r="E75" s="1">
        <f>SUM(E42:E74)</f>
        <v>640.58999999999992</v>
      </c>
      <c r="I75" s="1">
        <f>SUM(I42:I74)</f>
        <v>641.03</v>
      </c>
    </row>
    <row r="77" spans="2:10">
      <c r="E77" s="1">
        <f>I75-E75</f>
        <v>0.44000000000005457</v>
      </c>
    </row>
    <row r="78" spans="2:10">
      <c r="E78" s="1">
        <f>E77*50*100</f>
        <v>2200.0000000002728</v>
      </c>
      <c r="F78" s="1">
        <f>SUM(C42:C74)*-20</f>
        <v>-640</v>
      </c>
    </row>
    <row r="79" spans="2:10" ht="15.75">
      <c r="E79" s="1">
        <f>E78+F78</f>
        <v>1560.0000000002728</v>
      </c>
      <c r="H79" s="8"/>
    </row>
    <row r="81" spans="2:10">
      <c r="C81" s="1" t="s">
        <v>0</v>
      </c>
      <c r="G81" s="1" t="s">
        <v>1</v>
      </c>
    </row>
    <row r="82" spans="2:10">
      <c r="B82" s="3">
        <v>41688</v>
      </c>
      <c r="C82" s="1">
        <v>1</v>
      </c>
      <c r="D82" s="1">
        <v>21.62</v>
      </c>
      <c r="E82" s="1">
        <f>C82*D82</f>
        <v>21.62</v>
      </c>
      <c r="G82" s="1">
        <v>1</v>
      </c>
      <c r="H82" s="1">
        <v>21.61</v>
      </c>
      <c r="I82" s="1">
        <f>G82*H82</f>
        <v>21.61</v>
      </c>
      <c r="J82" s="1">
        <f>I82-E82</f>
        <v>-1.0000000000001563E-2</v>
      </c>
    </row>
    <row r="83" spans="2:10">
      <c r="B83" s="3"/>
      <c r="C83" s="1">
        <v>1</v>
      </c>
      <c r="D83" s="1">
        <v>21.5</v>
      </c>
      <c r="E83" s="1">
        <f t="shared" ref="E83:E114" si="6">C83*D83</f>
        <v>21.5</v>
      </c>
      <c r="G83" s="1">
        <v>1</v>
      </c>
      <c r="H83" s="1">
        <v>21.53</v>
      </c>
      <c r="I83" s="1">
        <f>G83*H83</f>
        <v>21.53</v>
      </c>
      <c r="J83" s="1">
        <f t="shared" ref="J83:J114" si="7">I83-E83</f>
        <v>3.0000000000001137E-2</v>
      </c>
    </row>
    <row r="84" spans="2:10">
      <c r="B84" s="3"/>
      <c r="C84" s="1">
        <v>1</v>
      </c>
      <c r="D84" s="1">
        <v>21.6</v>
      </c>
      <c r="E84" s="1">
        <f t="shared" si="6"/>
        <v>21.6</v>
      </c>
      <c r="G84" s="1">
        <v>1</v>
      </c>
      <c r="H84" s="1">
        <v>21.84</v>
      </c>
      <c r="I84" s="1">
        <f t="shared" ref="I84:I114" si="8">G84*H84</f>
        <v>21.84</v>
      </c>
      <c r="J84" s="1">
        <f t="shared" si="7"/>
        <v>0.23999999999999844</v>
      </c>
    </row>
    <row r="85" spans="2:10">
      <c r="B85" s="3">
        <v>41689</v>
      </c>
      <c r="C85" s="1">
        <v>1</v>
      </c>
      <c r="D85" s="1">
        <v>21.8</v>
      </c>
      <c r="E85" s="1">
        <f t="shared" si="6"/>
        <v>21.8</v>
      </c>
      <c r="G85" s="1">
        <v>1</v>
      </c>
      <c r="H85" s="1">
        <v>21.71</v>
      </c>
      <c r="I85" s="1">
        <f t="shared" si="8"/>
        <v>21.71</v>
      </c>
      <c r="J85" s="1">
        <f t="shared" si="7"/>
        <v>-8.9999999999999858E-2</v>
      </c>
    </row>
    <row r="86" spans="2:10">
      <c r="B86" s="3"/>
      <c r="C86" s="1">
        <v>1</v>
      </c>
      <c r="D86" s="1">
        <v>21.77</v>
      </c>
      <c r="E86" s="1">
        <f t="shared" si="6"/>
        <v>21.77</v>
      </c>
      <c r="G86" s="1">
        <v>1</v>
      </c>
      <c r="H86" s="1">
        <v>21.81</v>
      </c>
      <c r="I86" s="1">
        <f t="shared" si="8"/>
        <v>21.81</v>
      </c>
      <c r="J86" s="1">
        <f t="shared" si="7"/>
        <v>3.9999999999999147E-2</v>
      </c>
    </row>
    <row r="87" spans="2:10">
      <c r="B87" s="3"/>
      <c r="C87" s="1">
        <v>1</v>
      </c>
      <c r="D87" s="1">
        <v>21.81</v>
      </c>
      <c r="E87" s="1">
        <f t="shared" si="6"/>
        <v>21.81</v>
      </c>
      <c r="G87" s="1">
        <v>1</v>
      </c>
      <c r="H87" s="1">
        <v>21.8</v>
      </c>
      <c r="I87" s="1">
        <f t="shared" si="8"/>
        <v>21.8</v>
      </c>
      <c r="J87" s="1">
        <f t="shared" si="7"/>
        <v>-9.9999999999980105E-3</v>
      </c>
    </row>
    <row r="88" spans="2:10">
      <c r="B88" s="3">
        <v>41690</v>
      </c>
      <c r="C88" s="1">
        <v>1</v>
      </c>
      <c r="D88" s="1">
        <v>21.62</v>
      </c>
      <c r="E88" s="1">
        <f t="shared" si="6"/>
        <v>21.62</v>
      </c>
      <c r="G88" s="1">
        <v>1</v>
      </c>
      <c r="H88" s="1">
        <v>21.5</v>
      </c>
      <c r="I88" s="1">
        <f t="shared" si="8"/>
        <v>21.5</v>
      </c>
      <c r="J88" s="1">
        <f t="shared" si="7"/>
        <v>-0.12000000000000099</v>
      </c>
    </row>
    <row r="89" spans="2:10">
      <c r="B89" s="3">
        <v>41691</v>
      </c>
      <c r="C89" s="1">
        <v>1</v>
      </c>
      <c r="D89" s="1">
        <v>21.71</v>
      </c>
      <c r="E89" s="1">
        <f t="shared" si="6"/>
        <v>21.71</v>
      </c>
      <c r="G89" s="1">
        <v>1</v>
      </c>
      <c r="H89" s="1">
        <v>21.61</v>
      </c>
      <c r="I89" s="1">
        <f t="shared" si="8"/>
        <v>21.61</v>
      </c>
      <c r="J89" s="1">
        <f t="shared" si="7"/>
        <v>-0.10000000000000142</v>
      </c>
    </row>
    <row r="90" spans="2:10">
      <c r="B90" s="3"/>
      <c r="C90" s="1">
        <v>1</v>
      </c>
      <c r="D90" s="1">
        <v>21.71</v>
      </c>
      <c r="E90" s="1">
        <f t="shared" si="6"/>
        <v>21.71</v>
      </c>
      <c r="G90" s="1">
        <v>1</v>
      </c>
      <c r="H90" s="1">
        <v>21.64</v>
      </c>
      <c r="I90" s="1">
        <f t="shared" si="8"/>
        <v>21.64</v>
      </c>
      <c r="J90" s="1">
        <f t="shared" si="7"/>
        <v>-7.0000000000000284E-2</v>
      </c>
    </row>
    <row r="91" spans="2:10">
      <c r="B91" s="3"/>
      <c r="C91" s="1">
        <v>1</v>
      </c>
      <c r="D91" s="1">
        <v>21.71</v>
      </c>
      <c r="E91" s="1">
        <f t="shared" si="6"/>
        <v>21.71</v>
      </c>
      <c r="G91" s="1">
        <v>1</v>
      </c>
      <c r="H91" s="1">
        <v>21.64</v>
      </c>
      <c r="I91" s="1">
        <f t="shared" si="8"/>
        <v>21.64</v>
      </c>
      <c r="J91" s="1">
        <f t="shared" si="7"/>
        <v>-7.0000000000000284E-2</v>
      </c>
    </row>
    <row r="92" spans="2:10">
      <c r="B92" s="3">
        <v>41694</v>
      </c>
      <c r="C92" s="1">
        <v>1</v>
      </c>
      <c r="D92" s="1">
        <v>21.69</v>
      </c>
      <c r="E92" s="1">
        <f t="shared" si="6"/>
        <v>21.69</v>
      </c>
      <c r="G92" s="1">
        <v>1</v>
      </c>
      <c r="H92" s="1">
        <v>21.66</v>
      </c>
      <c r="I92" s="1">
        <f t="shared" si="8"/>
        <v>21.66</v>
      </c>
      <c r="J92" s="1">
        <f t="shared" si="7"/>
        <v>-3.0000000000001137E-2</v>
      </c>
    </row>
    <row r="93" spans="2:10">
      <c r="B93" s="3"/>
      <c r="C93" s="1">
        <v>1</v>
      </c>
      <c r="D93" s="1">
        <v>21.82</v>
      </c>
      <c r="E93" s="1">
        <f t="shared" si="6"/>
        <v>21.82</v>
      </c>
      <c r="G93" s="1">
        <v>1</v>
      </c>
      <c r="H93" s="1">
        <v>22.06</v>
      </c>
      <c r="I93" s="1">
        <f t="shared" si="8"/>
        <v>22.06</v>
      </c>
      <c r="J93" s="1">
        <f t="shared" si="7"/>
        <v>0.23999999999999844</v>
      </c>
    </row>
    <row r="94" spans="2:10">
      <c r="B94" s="3">
        <v>41695</v>
      </c>
      <c r="C94" s="1">
        <v>1</v>
      </c>
      <c r="D94" s="1">
        <v>21.85</v>
      </c>
      <c r="E94" s="1">
        <f t="shared" si="6"/>
        <v>21.85</v>
      </c>
      <c r="G94" s="1">
        <v>1</v>
      </c>
      <c r="H94" s="1">
        <v>21.9</v>
      </c>
      <c r="I94" s="1">
        <f t="shared" si="8"/>
        <v>21.9</v>
      </c>
      <c r="J94" s="1">
        <f t="shared" si="7"/>
        <v>4.9999999999997158E-2</v>
      </c>
    </row>
    <row r="95" spans="2:10">
      <c r="B95" s="3"/>
      <c r="C95" s="1">
        <v>1</v>
      </c>
      <c r="D95" s="1">
        <v>21.86</v>
      </c>
      <c r="E95" s="1">
        <f t="shared" si="6"/>
        <v>21.86</v>
      </c>
      <c r="G95" s="1">
        <v>1</v>
      </c>
      <c r="H95" s="1">
        <v>21.71</v>
      </c>
      <c r="I95" s="1">
        <f t="shared" si="8"/>
        <v>21.71</v>
      </c>
      <c r="J95" s="1">
        <f t="shared" si="7"/>
        <v>-0.14999999999999858</v>
      </c>
    </row>
    <row r="96" spans="2:10">
      <c r="B96" s="3"/>
      <c r="C96" s="1">
        <v>1</v>
      </c>
      <c r="D96" s="1">
        <v>21.9</v>
      </c>
      <c r="E96" s="1">
        <f t="shared" si="6"/>
        <v>21.9</v>
      </c>
      <c r="G96" s="1">
        <v>1</v>
      </c>
      <c r="H96" s="1">
        <v>21.74</v>
      </c>
      <c r="I96" s="1">
        <f t="shared" si="8"/>
        <v>21.74</v>
      </c>
      <c r="J96" s="1">
        <f t="shared" si="7"/>
        <v>-0.16000000000000014</v>
      </c>
    </row>
    <row r="97" spans="2:10">
      <c r="B97" s="3">
        <v>41331</v>
      </c>
      <c r="C97" s="1">
        <v>1</v>
      </c>
      <c r="D97" s="1">
        <v>21.27</v>
      </c>
      <c r="E97" s="1">
        <f t="shared" si="6"/>
        <v>21.27</v>
      </c>
      <c r="G97" s="1">
        <v>1</v>
      </c>
      <c r="H97" s="1">
        <v>21.88</v>
      </c>
      <c r="I97" s="1">
        <f t="shared" si="8"/>
        <v>21.88</v>
      </c>
      <c r="J97" s="1">
        <f t="shared" si="7"/>
        <v>0.60999999999999943</v>
      </c>
    </row>
    <row r="98" spans="2:10">
      <c r="B98" s="3">
        <v>41332</v>
      </c>
      <c r="C98" s="1">
        <v>1</v>
      </c>
      <c r="D98" s="1">
        <v>21.15</v>
      </c>
      <c r="E98" s="1">
        <f t="shared" si="6"/>
        <v>21.15</v>
      </c>
      <c r="G98" s="1">
        <v>1</v>
      </c>
      <c r="H98" s="1">
        <v>21.08</v>
      </c>
      <c r="I98" s="1">
        <f t="shared" si="8"/>
        <v>21.08</v>
      </c>
      <c r="J98" s="1">
        <f t="shared" si="7"/>
        <v>-7.0000000000000284E-2</v>
      </c>
    </row>
    <row r="99" spans="2:10">
      <c r="B99" s="3"/>
      <c r="C99" s="1">
        <v>1</v>
      </c>
      <c r="D99" s="1">
        <v>21.38</v>
      </c>
      <c r="E99" s="1">
        <f t="shared" si="6"/>
        <v>21.38</v>
      </c>
      <c r="G99" s="1">
        <v>1</v>
      </c>
      <c r="H99" s="1">
        <v>21.28</v>
      </c>
      <c r="I99" s="1">
        <f t="shared" si="8"/>
        <v>21.28</v>
      </c>
      <c r="J99" s="1">
        <f t="shared" si="7"/>
        <v>-9.9999999999997868E-2</v>
      </c>
    </row>
    <row r="100" spans="2:10">
      <c r="B100" s="3"/>
      <c r="C100" s="1">
        <v>1</v>
      </c>
      <c r="D100" s="1">
        <v>21.39</v>
      </c>
      <c r="E100" s="1">
        <f t="shared" si="6"/>
        <v>21.39</v>
      </c>
      <c r="G100" s="1">
        <v>1</v>
      </c>
      <c r="H100" s="1">
        <v>21.29</v>
      </c>
      <c r="I100" s="1">
        <f t="shared" si="8"/>
        <v>21.29</v>
      </c>
      <c r="J100" s="1">
        <f t="shared" si="7"/>
        <v>-0.10000000000000142</v>
      </c>
    </row>
    <row r="101" spans="2:10">
      <c r="B101" s="3"/>
      <c r="C101" s="1">
        <v>1</v>
      </c>
      <c r="D101" s="1">
        <v>21.31</v>
      </c>
      <c r="E101" s="1">
        <f t="shared" si="6"/>
        <v>21.31</v>
      </c>
      <c r="G101" s="1">
        <v>1</v>
      </c>
      <c r="H101" s="1">
        <v>21.36</v>
      </c>
      <c r="I101" s="1">
        <f t="shared" si="8"/>
        <v>21.36</v>
      </c>
      <c r="J101" s="1">
        <f t="shared" si="7"/>
        <v>5.0000000000000711E-2</v>
      </c>
    </row>
    <row r="102" spans="2:10">
      <c r="B102" s="3">
        <v>41333</v>
      </c>
      <c r="C102" s="1">
        <v>1</v>
      </c>
      <c r="D102" s="1">
        <v>21.22</v>
      </c>
      <c r="E102" s="1">
        <f t="shared" si="6"/>
        <v>21.22</v>
      </c>
      <c r="G102" s="1">
        <v>1</v>
      </c>
      <c r="H102" s="1">
        <v>21.26</v>
      </c>
      <c r="I102" s="1">
        <f t="shared" si="8"/>
        <v>21.26</v>
      </c>
      <c r="J102" s="1">
        <f t="shared" si="7"/>
        <v>4.00000000000027E-2</v>
      </c>
    </row>
    <row r="103" spans="2:10">
      <c r="B103" s="3"/>
      <c r="C103" s="1">
        <v>1</v>
      </c>
      <c r="D103" s="1">
        <v>21.22</v>
      </c>
      <c r="E103" s="1">
        <f t="shared" si="6"/>
        <v>21.22</v>
      </c>
      <c r="G103" s="1">
        <v>1</v>
      </c>
      <c r="H103" s="1">
        <v>21.26</v>
      </c>
      <c r="I103" s="1">
        <f>G103*H103</f>
        <v>21.26</v>
      </c>
      <c r="J103" s="1">
        <f t="shared" si="7"/>
        <v>4.00000000000027E-2</v>
      </c>
    </row>
    <row r="104" spans="2:10">
      <c r="B104" s="3">
        <v>41701</v>
      </c>
      <c r="C104" s="1">
        <v>1</v>
      </c>
      <c r="D104" s="1">
        <v>21.5</v>
      </c>
      <c r="E104" s="1">
        <f t="shared" si="6"/>
        <v>21.5</v>
      </c>
      <c r="G104" s="1">
        <v>1</v>
      </c>
      <c r="H104" s="1">
        <v>21.57</v>
      </c>
      <c r="I104" s="1">
        <f t="shared" si="8"/>
        <v>21.57</v>
      </c>
      <c r="J104" s="1">
        <f t="shared" si="7"/>
        <v>7.0000000000000284E-2</v>
      </c>
    </row>
    <row r="105" spans="2:10">
      <c r="C105" s="1">
        <v>1</v>
      </c>
      <c r="D105" s="1">
        <v>21.53</v>
      </c>
      <c r="E105" s="1">
        <f t="shared" si="6"/>
        <v>21.53</v>
      </c>
      <c r="G105" s="1">
        <v>1</v>
      </c>
      <c r="H105" s="1">
        <v>21.46</v>
      </c>
      <c r="I105" s="1">
        <f t="shared" si="8"/>
        <v>21.46</v>
      </c>
      <c r="J105" s="1">
        <f t="shared" si="7"/>
        <v>-7.0000000000000284E-2</v>
      </c>
    </row>
    <row r="106" spans="2:10">
      <c r="B106" s="3">
        <v>41702</v>
      </c>
      <c r="C106" s="1">
        <v>1</v>
      </c>
      <c r="D106" s="1">
        <v>21.43</v>
      </c>
      <c r="E106" s="1">
        <f t="shared" si="6"/>
        <v>21.43</v>
      </c>
      <c r="G106" s="1">
        <v>1</v>
      </c>
      <c r="H106" s="1">
        <v>21.31</v>
      </c>
      <c r="I106" s="1">
        <f t="shared" si="8"/>
        <v>21.31</v>
      </c>
      <c r="J106" s="1">
        <f t="shared" si="7"/>
        <v>-0.12000000000000099</v>
      </c>
    </row>
    <row r="107" spans="2:10">
      <c r="B107" s="3"/>
      <c r="C107" s="1">
        <v>1</v>
      </c>
      <c r="D107" s="1">
        <v>21.16</v>
      </c>
      <c r="E107" s="1">
        <f t="shared" si="6"/>
        <v>21.16</v>
      </c>
      <c r="G107" s="1">
        <v>1</v>
      </c>
      <c r="H107" s="1">
        <v>21.31</v>
      </c>
      <c r="I107" s="1">
        <f t="shared" si="8"/>
        <v>21.31</v>
      </c>
      <c r="J107" s="1">
        <f t="shared" si="7"/>
        <v>0.14999999999999858</v>
      </c>
    </row>
    <row r="108" spans="2:10">
      <c r="B108" s="3">
        <v>41703</v>
      </c>
      <c r="C108" s="1">
        <v>1</v>
      </c>
      <c r="D108" s="1">
        <v>21.22</v>
      </c>
      <c r="E108" s="1">
        <f t="shared" si="6"/>
        <v>21.22</v>
      </c>
      <c r="G108" s="1">
        <v>1</v>
      </c>
      <c r="H108" s="1">
        <v>21.18</v>
      </c>
      <c r="I108" s="1">
        <f t="shared" si="8"/>
        <v>21.18</v>
      </c>
      <c r="J108" s="1">
        <f t="shared" si="7"/>
        <v>-3.9999999999999147E-2</v>
      </c>
    </row>
    <row r="109" spans="2:10">
      <c r="B109" s="3"/>
      <c r="C109" s="1">
        <v>1</v>
      </c>
      <c r="D109" s="1">
        <v>21.24</v>
      </c>
      <c r="E109" s="1">
        <f t="shared" si="6"/>
        <v>21.24</v>
      </c>
      <c r="G109" s="1">
        <v>1</v>
      </c>
      <c r="H109" s="1">
        <v>21.19</v>
      </c>
      <c r="I109" s="1">
        <f t="shared" si="8"/>
        <v>21.19</v>
      </c>
      <c r="J109" s="1">
        <f t="shared" si="7"/>
        <v>-4.9999999999997158E-2</v>
      </c>
    </row>
    <row r="110" spans="2:10">
      <c r="B110" s="3">
        <v>41704</v>
      </c>
      <c r="C110" s="1">
        <v>1</v>
      </c>
      <c r="D110" s="1">
        <v>21.24</v>
      </c>
      <c r="E110" s="1">
        <f t="shared" si="6"/>
        <v>21.24</v>
      </c>
      <c r="G110" s="1">
        <v>1</v>
      </c>
      <c r="H110" s="1">
        <v>21.11</v>
      </c>
      <c r="I110" s="1">
        <f t="shared" si="8"/>
        <v>21.11</v>
      </c>
      <c r="J110" s="1">
        <f t="shared" si="7"/>
        <v>-0.12999999999999901</v>
      </c>
    </row>
    <row r="111" spans="2:10">
      <c r="B111" s="3"/>
      <c r="C111" s="1">
        <v>1</v>
      </c>
      <c r="D111" s="1">
        <v>21.24</v>
      </c>
      <c r="E111" s="1">
        <f t="shared" si="6"/>
        <v>21.24</v>
      </c>
      <c r="G111" s="1">
        <v>1</v>
      </c>
      <c r="H111" s="1">
        <v>21.49</v>
      </c>
      <c r="I111" s="1">
        <f t="shared" si="8"/>
        <v>21.49</v>
      </c>
      <c r="J111" s="1">
        <f t="shared" si="7"/>
        <v>0.25</v>
      </c>
    </row>
    <row r="112" spans="2:10">
      <c r="B112" s="3">
        <v>41705</v>
      </c>
      <c r="C112" s="1">
        <v>1</v>
      </c>
      <c r="D112" s="1">
        <v>20.9</v>
      </c>
      <c r="E112" s="1">
        <f t="shared" si="6"/>
        <v>20.9</v>
      </c>
      <c r="G112" s="1">
        <v>1</v>
      </c>
      <c r="H112" s="1">
        <v>21.39</v>
      </c>
      <c r="I112" s="1">
        <f t="shared" si="8"/>
        <v>21.39</v>
      </c>
      <c r="J112" s="1">
        <f t="shared" si="7"/>
        <v>0.49000000000000199</v>
      </c>
    </row>
    <row r="113" spans="2:11">
      <c r="B113" s="3">
        <v>41708</v>
      </c>
      <c r="C113" s="1">
        <v>1</v>
      </c>
      <c r="D113" s="1">
        <v>20.78</v>
      </c>
      <c r="E113" s="1">
        <f t="shared" si="6"/>
        <v>20.78</v>
      </c>
      <c r="G113" s="1">
        <v>1</v>
      </c>
      <c r="H113" s="1">
        <v>20.68</v>
      </c>
      <c r="I113" s="1">
        <f t="shared" si="8"/>
        <v>20.68</v>
      </c>
      <c r="J113" s="1">
        <f t="shared" si="7"/>
        <v>-0.10000000000000142</v>
      </c>
    </row>
    <row r="114" spans="2:11">
      <c r="C114" s="1">
        <v>1</v>
      </c>
      <c r="D114" s="1">
        <v>20.78</v>
      </c>
      <c r="E114" s="1">
        <f t="shared" si="6"/>
        <v>20.78</v>
      </c>
      <c r="G114" s="1">
        <v>1</v>
      </c>
      <c r="H114" s="1">
        <v>20.85</v>
      </c>
      <c r="I114" s="1">
        <f t="shared" si="8"/>
        <v>20.85</v>
      </c>
      <c r="J114" s="1">
        <f t="shared" si="7"/>
        <v>7.0000000000000284E-2</v>
      </c>
    </row>
    <row r="115" spans="2:11">
      <c r="E115" s="1">
        <f>SUM(E82:E114)</f>
        <v>707.92999999999984</v>
      </c>
      <c r="I115" s="1">
        <f>SUM(I82:I114)</f>
        <v>708.70999999999981</v>
      </c>
    </row>
    <row r="117" spans="2:11">
      <c r="E117" s="1">
        <f>I115-E115</f>
        <v>0.77999999999997272</v>
      </c>
    </row>
    <row r="118" spans="2:11">
      <c r="E118" s="1">
        <f>E117*50*100</f>
        <v>3899.9999999998636</v>
      </c>
      <c r="F118" s="1">
        <f>SUM(C82:C114)*-20</f>
        <v>-660</v>
      </c>
    </row>
    <row r="119" spans="2:11" ht="15.75">
      <c r="E119" s="1">
        <f>E118+F118</f>
        <v>3239.9999999998636</v>
      </c>
      <c r="H119" s="8"/>
    </row>
    <row r="120" spans="2:11" ht="33.75">
      <c r="B120" s="3"/>
      <c r="K120" s="5"/>
    </row>
    <row r="121" spans="2:11">
      <c r="C121" s="1" t="s">
        <v>0</v>
      </c>
      <c r="G121" s="1" t="s">
        <v>1</v>
      </c>
    </row>
    <row r="122" spans="2:11">
      <c r="B122" s="3">
        <v>41709</v>
      </c>
      <c r="C122" s="1">
        <v>1</v>
      </c>
      <c r="D122" s="1">
        <v>20.93</v>
      </c>
      <c r="E122" s="1">
        <f>C122*D122</f>
        <v>20.93</v>
      </c>
      <c r="G122" s="1">
        <v>1</v>
      </c>
      <c r="H122" s="1">
        <v>20.86</v>
      </c>
      <c r="I122" s="1">
        <f>G122*H122</f>
        <v>20.86</v>
      </c>
      <c r="J122" s="1">
        <f>I122-E122</f>
        <v>-7.0000000000000284E-2</v>
      </c>
    </row>
    <row r="123" spans="2:11" ht="33.75">
      <c r="B123" s="3"/>
      <c r="C123" s="1">
        <v>1</v>
      </c>
      <c r="D123" s="1">
        <v>20.78</v>
      </c>
      <c r="E123" s="1">
        <f t="shared" ref="E123:E154" si="9">C123*D123</f>
        <v>20.78</v>
      </c>
      <c r="G123" s="1">
        <v>1</v>
      </c>
      <c r="H123" s="1">
        <v>20.91</v>
      </c>
      <c r="I123" s="1">
        <f>G123*H123</f>
        <v>20.91</v>
      </c>
      <c r="J123" s="1">
        <f t="shared" ref="J123:J154" si="10">I123-E123</f>
        <v>0.12999999999999901</v>
      </c>
      <c r="K123" s="5"/>
    </row>
    <row r="124" spans="2:11" ht="33.75">
      <c r="B124" s="3">
        <v>41710</v>
      </c>
      <c r="C124" s="1">
        <v>1</v>
      </c>
      <c r="D124" s="1">
        <v>21.08</v>
      </c>
      <c r="E124" s="1">
        <f t="shared" si="9"/>
        <v>21.08</v>
      </c>
      <c r="G124" s="1">
        <v>1</v>
      </c>
      <c r="H124" s="1">
        <v>20.97</v>
      </c>
      <c r="I124" s="1">
        <f t="shared" ref="I124:I142" si="11">G124*H124</f>
        <v>20.97</v>
      </c>
      <c r="J124" s="1">
        <f t="shared" si="10"/>
        <v>-0.10999999999999943</v>
      </c>
      <c r="K124" s="5"/>
    </row>
    <row r="125" spans="2:11" ht="33.75">
      <c r="B125" s="3"/>
      <c r="C125" s="1">
        <v>1</v>
      </c>
      <c r="D125" s="1">
        <v>21.01</v>
      </c>
      <c r="E125" s="1">
        <f t="shared" si="9"/>
        <v>21.01</v>
      </c>
      <c r="G125" s="1">
        <v>1</v>
      </c>
      <c r="H125" s="1">
        <v>20.91</v>
      </c>
      <c r="I125" s="1">
        <f t="shared" si="11"/>
        <v>20.91</v>
      </c>
      <c r="J125" s="1">
        <f t="shared" si="10"/>
        <v>-0.10000000000000142</v>
      </c>
      <c r="K125" s="5"/>
    </row>
    <row r="126" spans="2:11">
      <c r="B126" s="3"/>
      <c r="C126" s="1">
        <v>1</v>
      </c>
      <c r="D126" s="1">
        <v>21.07</v>
      </c>
      <c r="E126" s="1">
        <f t="shared" si="9"/>
        <v>21.07</v>
      </c>
      <c r="G126" s="1">
        <v>1</v>
      </c>
      <c r="H126" s="1">
        <v>21.31</v>
      </c>
      <c r="I126" s="1">
        <f t="shared" si="11"/>
        <v>21.31</v>
      </c>
      <c r="J126" s="1">
        <f t="shared" si="10"/>
        <v>0.23999999999999844</v>
      </c>
    </row>
    <row r="127" spans="2:11">
      <c r="B127" s="3">
        <v>41711</v>
      </c>
      <c r="C127" s="1">
        <v>1</v>
      </c>
      <c r="D127" s="1">
        <v>21.32</v>
      </c>
      <c r="E127" s="1">
        <f t="shared" si="9"/>
        <v>21.32</v>
      </c>
      <c r="G127" s="1">
        <v>1</v>
      </c>
      <c r="H127" s="1">
        <v>21.29</v>
      </c>
      <c r="I127" s="1">
        <f t="shared" si="11"/>
        <v>21.29</v>
      </c>
      <c r="J127" s="1">
        <f t="shared" si="10"/>
        <v>-3.0000000000001137E-2</v>
      </c>
    </row>
    <row r="128" spans="2:11">
      <c r="B128" s="3"/>
      <c r="C128" s="1">
        <v>1</v>
      </c>
      <c r="D128" s="1">
        <v>21.31</v>
      </c>
      <c r="E128" s="1">
        <f t="shared" si="9"/>
        <v>21.31</v>
      </c>
      <c r="G128" s="1">
        <v>1</v>
      </c>
      <c r="H128" s="1">
        <v>21.36</v>
      </c>
      <c r="I128" s="1">
        <f t="shared" si="11"/>
        <v>21.36</v>
      </c>
      <c r="J128" s="1">
        <f t="shared" si="10"/>
        <v>5.0000000000000711E-2</v>
      </c>
    </row>
    <row r="129" spans="2:11">
      <c r="B129" s="3"/>
      <c r="C129" s="1">
        <v>1</v>
      </c>
      <c r="D129" s="1">
        <v>21.37</v>
      </c>
      <c r="E129" s="1">
        <f t="shared" si="9"/>
        <v>21.37</v>
      </c>
      <c r="G129" s="1">
        <v>1</v>
      </c>
      <c r="H129" s="1">
        <v>21.24</v>
      </c>
      <c r="I129" s="1">
        <f t="shared" si="11"/>
        <v>21.24</v>
      </c>
      <c r="J129" s="1">
        <f t="shared" si="10"/>
        <v>-0.13000000000000256</v>
      </c>
    </row>
    <row r="130" spans="2:11">
      <c r="B130" s="3"/>
      <c r="C130" s="1">
        <v>1</v>
      </c>
      <c r="D130" s="1">
        <v>21.24</v>
      </c>
      <c r="E130" s="1">
        <f t="shared" si="9"/>
        <v>21.24</v>
      </c>
      <c r="G130" s="1">
        <v>1</v>
      </c>
      <c r="H130" s="1">
        <v>21.15</v>
      </c>
      <c r="I130" s="1">
        <f t="shared" si="11"/>
        <v>21.15</v>
      </c>
      <c r="J130" s="1">
        <f t="shared" si="10"/>
        <v>-8.9999999999999858E-2</v>
      </c>
    </row>
    <row r="131" spans="2:11">
      <c r="B131" s="3">
        <v>41712</v>
      </c>
      <c r="C131" s="1">
        <v>1</v>
      </c>
      <c r="D131" s="1">
        <v>21.2</v>
      </c>
      <c r="E131" s="1">
        <f t="shared" si="9"/>
        <v>21.2</v>
      </c>
      <c r="G131" s="1">
        <v>1</v>
      </c>
      <c r="H131" s="1">
        <v>21.13</v>
      </c>
      <c r="I131" s="1">
        <f t="shared" si="11"/>
        <v>21.13</v>
      </c>
      <c r="J131" s="1">
        <f t="shared" si="10"/>
        <v>-7.0000000000000284E-2</v>
      </c>
    </row>
    <row r="132" spans="2:11">
      <c r="B132" s="3"/>
      <c r="C132" s="1">
        <v>1</v>
      </c>
      <c r="D132" s="1">
        <v>21.24</v>
      </c>
      <c r="E132" s="1">
        <f t="shared" si="9"/>
        <v>21.24</v>
      </c>
      <c r="G132" s="1">
        <v>1</v>
      </c>
      <c r="H132" s="1">
        <v>21.13</v>
      </c>
      <c r="I132" s="1">
        <f t="shared" si="11"/>
        <v>21.13</v>
      </c>
      <c r="J132" s="1">
        <f t="shared" si="10"/>
        <v>-0.10999999999999943</v>
      </c>
    </row>
    <row r="133" spans="2:11" ht="26.25">
      <c r="B133" s="3"/>
      <c r="C133" s="1">
        <v>1</v>
      </c>
      <c r="D133" s="1">
        <v>21.25</v>
      </c>
      <c r="E133" s="1">
        <f t="shared" si="9"/>
        <v>21.25</v>
      </c>
      <c r="G133" s="1">
        <v>1</v>
      </c>
      <c r="H133" s="1">
        <v>21.57</v>
      </c>
      <c r="I133" s="1">
        <f t="shared" si="11"/>
        <v>21.57</v>
      </c>
      <c r="J133" s="1">
        <f t="shared" si="10"/>
        <v>0.32000000000000028</v>
      </c>
      <c r="K133" s="6"/>
    </row>
    <row r="134" spans="2:11" ht="26.25">
      <c r="B134" s="3">
        <v>41715</v>
      </c>
      <c r="C134" s="1">
        <v>1</v>
      </c>
      <c r="D134" s="1">
        <v>21.4</v>
      </c>
      <c r="E134" s="1">
        <f t="shared" si="9"/>
        <v>21.4</v>
      </c>
      <c r="G134" s="1">
        <v>1</v>
      </c>
      <c r="H134" s="1">
        <v>21.37</v>
      </c>
      <c r="I134" s="1">
        <f t="shared" si="11"/>
        <v>21.37</v>
      </c>
      <c r="J134" s="1">
        <f t="shared" si="10"/>
        <v>-2.9999999999997584E-2</v>
      </c>
      <c r="K134" s="6"/>
    </row>
    <row r="135" spans="2:11" ht="26.25">
      <c r="B135" s="3"/>
      <c r="C135" s="1">
        <v>1</v>
      </c>
      <c r="D135" s="1">
        <v>21.39</v>
      </c>
      <c r="E135" s="1">
        <f t="shared" si="9"/>
        <v>21.39</v>
      </c>
      <c r="G135" s="1">
        <v>1</v>
      </c>
      <c r="H135" s="1">
        <v>21.28</v>
      </c>
      <c r="I135" s="1">
        <f t="shared" si="11"/>
        <v>21.28</v>
      </c>
      <c r="J135" s="1">
        <f t="shared" si="10"/>
        <v>-0.10999999999999943</v>
      </c>
      <c r="K135" s="6"/>
    </row>
    <row r="136" spans="2:11" ht="26.25">
      <c r="B136" s="3">
        <v>41716</v>
      </c>
      <c r="C136" s="1">
        <v>1</v>
      </c>
      <c r="D136" s="1">
        <v>21.02</v>
      </c>
      <c r="E136" s="1">
        <f t="shared" si="9"/>
        <v>21.02</v>
      </c>
      <c r="G136" s="1">
        <v>1</v>
      </c>
      <c r="H136" s="1">
        <v>21.08</v>
      </c>
      <c r="I136" s="1">
        <f t="shared" si="11"/>
        <v>21.08</v>
      </c>
      <c r="J136" s="1">
        <f t="shared" si="10"/>
        <v>5.9999999999998721E-2</v>
      </c>
      <c r="K136" s="6"/>
    </row>
    <row r="137" spans="2:11" ht="26.25">
      <c r="B137" s="3"/>
      <c r="C137" s="1">
        <v>1</v>
      </c>
      <c r="D137" s="1">
        <v>20.87</v>
      </c>
      <c r="E137" s="1">
        <f t="shared" si="9"/>
        <v>20.87</v>
      </c>
      <c r="G137" s="1">
        <v>1</v>
      </c>
      <c r="H137" s="1">
        <v>21.07</v>
      </c>
      <c r="I137" s="1">
        <f t="shared" si="11"/>
        <v>21.07</v>
      </c>
      <c r="J137" s="1">
        <f t="shared" si="10"/>
        <v>0.19999999999999929</v>
      </c>
      <c r="K137" s="6"/>
    </row>
    <row r="138" spans="2:11" ht="26.25">
      <c r="B138" s="3">
        <v>41717</v>
      </c>
      <c r="C138" s="1">
        <v>1</v>
      </c>
      <c r="D138" s="1">
        <v>20.78</v>
      </c>
      <c r="E138" s="1">
        <f t="shared" si="9"/>
        <v>20.78</v>
      </c>
      <c r="G138" s="1">
        <v>1</v>
      </c>
      <c r="H138" s="1">
        <v>20.81</v>
      </c>
      <c r="I138" s="1">
        <f t="shared" si="11"/>
        <v>20.81</v>
      </c>
      <c r="J138" s="1">
        <f t="shared" si="10"/>
        <v>2.9999999999997584E-2</v>
      </c>
      <c r="K138" s="6"/>
    </row>
    <row r="139" spans="2:11" ht="26.25">
      <c r="B139" s="3"/>
      <c r="C139" s="1">
        <v>1</v>
      </c>
      <c r="D139" s="1">
        <v>20.67</v>
      </c>
      <c r="E139" s="1">
        <f t="shared" si="9"/>
        <v>20.67</v>
      </c>
      <c r="G139" s="1">
        <v>1</v>
      </c>
      <c r="H139" s="1">
        <v>20.54</v>
      </c>
      <c r="I139" s="1">
        <f t="shared" si="11"/>
        <v>20.54</v>
      </c>
      <c r="J139" s="1">
        <f t="shared" si="10"/>
        <v>-0.13000000000000256</v>
      </c>
      <c r="K139" s="6"/>
    </row>
    <row r="140" spans="2:11" ht="26.25">
      <c r="B140" s="3">
        <v>41718</v>
      </c>
      <c r="C140" s="1">
        <v>1</v>
      </c>
      <c r="D140" s="1">
        <v>20.65</v>
      </c>
      <c r="E140" s="1">
        <f t="shared" si="9"/>
        <v>20.65</v>
      </c>
      <c r="G140" s="1">
        <v>1</v>
      </c>
      <c r="H140" s="1">
        <v>20.57</v>
      </c>
      <c r="I140" s="1">
        <f t="shared" si="11"/>
        <v>20.57</v>
      </c>
      <c r="J140" s="1">
        <f t="shared" si="10"/>
        <v>-7.9999999999998295E-2</v>
      </c>
      <c r="K140" s="6"/>
    </row>
    <row r="141" spans="2:11">
      <c r="B141" s="3">
        <v>41719</v>
      </c>
      <c r="C141" s="1">
        <v>1</v>
      </c>
      <c r="D141" s="1">
        <v>20.34</v>
      </c>
      <c r="E141" s="1">
        <f t="shared" si="9"/>
        <v>20.34</v>
      </c>
      <c r="G141" s="1">
        <v>1</v>
      </c>
      <c r="H141" s="1">
        <v>20.3</v>
      </c>
      <c r="I141" s="1">
        <f t="shared" si="11"/>
        <v>20.3</v>
      </c>
      <c r="J141" s="1">
        <f t="shared" si="10"/>
        <v>-3.9999999999999147E-2</v>
      </c>
      <c r="K141" s="4"/>
    </row>
    <row r="142" spans="2:11">
      <c r="B142" s="3"/>
      <c r="C142" s="1">
        <v>1</v>
      </c>
      <c r="D142" s="1">
        <v>20.46</v>
      </c>
      <c r="E142" s="1">
        <f t="shared" si="9"/>
        <v>20.46</v>
      </c>
      <c r="G142" s="1">
        <v>1</v>
      </c>
      <c r="H142" s="1">
        <v>20.43</v>
      </c>
      <c r="I142" s="1">
        <f t="shared" si="11"/>
        <v>20.43</v>
      </c>
      <c r="J142" s="1">
        <f t="shared" si="10"/>
        <v>-3.0000000000001137E-2</v>
      </c>
    </row>
    <row r="143" spans="2:11">
      <c r="B143" s="3">
        <v>41722</v>
      </c>
      <c r="C143" s="1">
        <v>1</v>
      </c>
      <c r="D143" s="1">
        <v>20.170000000000002</v>
      </c>
      <c r="E143" s="1">
        <f t="shared" si="9"/>
        <v>20.170000000000002</v>
      </c>
      <c r="G143" s="1">
        <v>1</v>
      </c>
      <c r="H143" s="1">
        <v>20.11</v>
      </c>
      <c r="I143" s="1">
        <f>G143*H143</f>
        <v>20.11</v>
      </c>
      <c r="J143" s="1">
        <f t="shared" si="10"/>
        <v>-6.0000000000002274E-2</v>
      </c>
    </row>
    <row r="144" spans="2:11">
      <c r="B144" s="3"/>
      <c r="C144" s="1">
        <v>1</v>
      </c>
      <c r="D144" s="1">
        <v>20.22</v>
      </c>
      <c r="E144" s="1">
        <f t="shared" si="9"/>
        <v>20.22</v>
      </c>
      <c r="G144" s="1">
        <v>1</v>
      </c>
      <c r="H144" s="1">
        <v>20.170000000000002</v>
      </c>
      <c r="I144" s="1">
        <f t="shared" ref="I144:I154" si="12">G144*H144</f>
        <v>20.170000000000002</v>
      </c>
      <c r="J144" s="1">
        <f t="shared" si="10"/>
        <v>-4.9999999999997158E-2</v>
      </c>
    </row>
    <row r="145" spans="2:11">
      <c r="C145" s="1">
        <v>1</v>
      </c>
      <c r="D145" s="1">
        <v>20.18</v>
      </c>
      <c r="E145" s="1">
        <f t="shared" si="9"/>
        <v>20.18</v>
      </c>
      <c r="G145" s="1">
        <v>1</v>
      </c>
      <c r="H145" s="1">
        <v>20.079999999999998</v>
      </c>
      <c r="I145" s="1">
        <f t="shared" si="12"/>
        <v>20.079999999999998</v>
      </c>
      <c r="J145" s="1">
        <f t="shared" si="10"/>
        <v>-0.10000000000000142</v>
      </c>
    </row>
    <row r="146" spans="2:11">
      <c r="B146" s="3"/>
      <c r="C146" s="1">
        <v>1</v>
      </c>
      <c r="D146" s="1">
        <v>20.05</v>
      </c>
      <c r="E146" s="1">
        <f t="shared" si="9"/>
        <v>20.05</v>
      </c>
      <c r="G146" s="1">
        <v>1</v>
      </c>
      <c r="H146" s="1">
        <v>20.02</v>
      </c>
      <c r="I146" s="1">
        <f t="shared" si="12"/>
        <v>20.02</v>
      </c>
      <c r="J146" s="1">
        <f t="shared" si="10"/>
        <v>-3.0000000000001137E-2</v>
      </c>
    </row>
    <row r="147" spans="2:11">
      <c r="B147" s="3">
        <v>41723</v>
      </c>
      <c r="C147" s="1">
        <v>1</v>
      </c>
      <c r="D147" s="1">
        <v>20.03</v>
      </c>
      <c r="E147" s="1">
        <f t="shared" si="9"/>
        <v>20.03</v>
      </c>
      <c r="G147" s="1">
        <v>1</v>
      </c>
      <c r="H147" s="1">
        <v>20.07</v>
      </c>
      <c r="I147" s="1">
        <f t="shared" si="12"/>
        <v>20.07</v>
      </c>
      <c r="J147" s="1">
        <f t="shared" si="10"/>
        <v>3.9999999999999147E-2</v>
      </c>
    </row>
    <row r="148" spans="2:11">
      <c r="B148" s="3"/>
      <c r="C148" s="1">
        <v>1</v>
      </c>
      <c r="D148" s="1">
        <v>20.07</v>
      </c>
      <c r="E148" s="1">
        <f t="shared" si="9"/>
        <v>20.07</v>
      </c>
      <c r="G148" s="1">
        <v>1</v>
      </c>
      <c r="H148" s="1">
        <v>20.05</v>
      </c>
      <c r="I148" s="1">
        <f t="shared" si="12"/>
        <v>20.05</v>
      </c>
      <c r="J148" s="1">
        <f t="shared" si="10"/>
        <v>-1.9999999999999574E-2</v>
      </c>
    </row>
    <row r="149" spans="2:11">
      <c r="B149" s="3">
        <v>41724</v>
      </c>
      <c r="C149" s="1">
        <v>1</v>
      </c>
      <c r="D149" s="1">
        <v>19.760000000000002</v>
      </c>
      <c r="E149" s="1">
        <f t="shared" si="9"/>
        <v>19.760000000000002</v>
      </c>
      <c r="G149" s="1">
        <v>1</v>
      </c>
      <c r="H149" s="1">
        <v>19.989999999999998</v>
      </c>
      <c r="I149" s="1">
        <f t="shared" si="12"/>
        <v>19.989999999999998</v>
      </c>
      <c r="J149" s="1">
        <f t="shared" si="10"/>
        <v>0.22999999999999687</v>
      </c>
    </row>
    <row r="150" spans="2:11">
      <c r="B150" s="3">
        <v>41725</v>
      </c>
      <c r="C150" s="1">
        <v>1</v>
      </c>
      <c r="D150" s="1">
        <v>19.690000000000001</v>
      </c>
      <c r="E150" s="1">
        <f t="shared" si="9"/>
        <v>19.690000000000001</v>
      </c>
      <c r="G150" s="1">
        <v>1</v>
      </c>
      <c r="H150" s="1">
        <v>19.73</v>
      </c>
      <c r="I150" s="1">
        <f t="shared" si="12"/>
        <v>19.73</v>
      </c>
      <c r="J150" s="1">
        <f t="shared" si="10"/>
        <v>3.9999999999999147E-2</v>
      </c>
    </row>
    <row r="151" spans="2:11">
      <c r="B151" s="3">
        <v>41729</v>
      </c>
      <c r="C151" s="1">
        <v>1</v>
      </c>
      <c r="D151" s="1">
        <v>19.89</v>
      </c>
      <c r="E151" s="1">
        <f t="shared" si="9"/>
        <v>19.89</v>
      </c>
      <c r="G151" s="1">
        <v>1</v>
      </c>
      <c r="H151" s="1">
        <v>19.82</v>
      </c>
      <c r="I151" s="1">
        <f t="shared" si="12"/>
        <v>19.82</v>
      </c>
      <c r="J151" s="1">
        <f t="shared" si="10"/>
        <v>-7.0000000000000284E-2</v>
      </c>
    </row>
    <row r="152" spans="2:11">
      <c r="B152" s="3"/>
      <c r="C152" s="1">
        <v>1</v>
      </c>
      <c r="D152" s="1">
        <v>19.760000000000002</v>
      </c>
      <c r="E152" s="1">
        <f t="shared" si="9"/>
        <v>19.760000000000002</v>
      </c>
      <c r="G152" s="1">
        <v>1</v>
      </c>
      <c r="H152" s="1">
        <v>19.79</v>
      </c>
      <c r="I152" s="1">
        <f t="shared" si="12"/>
        <v>19.79</v>
      </c>
      <c r="J152" s="1">
        <f t="shared" si="10"/>
        <v>2.9999999999997584E-2</v>
      </c>
    </row>
    <row r="153" spans="2:11">
      <c r="B153" s="3"/>
      <c r="E153" s="1">
        <f t="shared" si="9"/>
        <v>0</v>
      </c>
      <c r="I153" s="1">
        <f t="shared" si="12"/>
        <v>0</v>
      </c>
      <c r="J153" s="1">
        <f t="shared" si="10"/>
        <v>0</v>
      </c>
    </row>
    <row r="154" spans="2:11">
      <c r="E154" s="1">
        <f t="shared" si="9"/>
        <v>0</v>
      </c>
      <c r="I154" s="1">
        <f t="shared" si="12"/>
        <v>0</v>
      </c>
      <c r="J154" s="1">
        <f t="shared" si="10"/>
        <v>0</v>
      </c>
    </row>
    <row r="155" spans="2:11">
      <c r="E155" s="1">
        <f>SUM(E122:E154)</f>
        <v>641.20000000000005</v>
      </c>
      <c r="I155" s="1">
        <f>SUM(I122:I154)</f>
        <v>641.11000000000013</v>
      </c>
    </row>
    <row r="157" spans="2:11">
      <c r="E157" s="1">
        <f>I155-E155</f>
        <v>-8.9999999999918145E-2</v>
      </c>
    </row>
    <row r="158" spans="2:11">
      <c r="E158" s="1">
        <f>E157*50*100</f>
        <v>-449.99999999959073</v>
      </c>
      <c r="F158" s="1">
        <f>SUM(C122:C154)*-20</f>
        <v>-620</v>
      </c>
      <c r="K158" s="1">
        <v>-78</v>
      </c>
    </row>
    <row r="159" spans="2:11" ht="15.75">
      <c r="E159" s="1">
        <f>E158+F158</f>
        <v>-1069.9999999995907</v>
      </c>
      <c r="H159" s="8"/>
    </row>
    <row r="162" spans="2:10">
      <c r="B162" s="3"/>
    </row>
    <row r="164" spans="2:10">
      <c r="C164" s="1" t="s">
        <v>0</v>
      </c>
      <c r="G164" s="1" t="s">
        <v>1</v>
      </c>
    </row>
    <row r="165" spans="2:10">
      <c r="B165" s="3">
        <v>41730</v>
      </c>
      <c r="C165" s="1">
        <v>1</v>
      </c>
      <c r="D165" s="1">
        <v>19.82</v>
      </c>
      <c r="E165" s="1">
        <f>C165*D165</f>
        <v>19.82</v>
      </c>
      <c r="G165" s="1">
        <v>1</v>
      </c>
      <c r="H165" s="1">
        <v>19.760000000000002</v>
      </c>
      <c r="I165" s="1">
        <f>G165*H165</f>
        <v>19.760000000000002</v>
      </c>
      <c r="J165" s="1">
        <f>I165-E165</f>
        <v>-5.9999999999998721E-2</v>
      </c>
    </row>
    <row r="166" spans="2:10">
      <c r="B166" s="3"/>
      <c r="C166" s="1">
        <v>1</v>
      </c>
      <c r="D166" s="1">
        <v>19.72</v>
      </c>
      <c r="E166" s="1">
        <f t="shared" ref="E166:E197" si="13">C166*D166</f>
        <v>19.72</v>
      </c>
      <c r="G166" s="1">
        <v>1</v>
      </c>
      <c r="H166" s="1">
        <v>19.79</v>
      </c>
      <c r="I166" s="1">
        <f>G166*H166</f>
        <v>19.79</v>
      </c>
      <c r="J166" s="1">
        <f t="shared" ref="J166:J197" si="14">I166-E166</f>
        <v>7.0000000000000284E-2</v>
      </c>
    </row>
    <row r="167" spans="2:10">
      <c r="B167" s="3">
        <v>41731</v>
      </c>
      <c r="C167" s="1">
        <v>1</v>
      </c>
      <c r="D167" s="1">
        <v>19.84</v>
      </c>
      <c r="E167" s="1">
        <f t="shared" si="13"/>
        <v>19.84</v>
      </c>
      <c r="G167" s="1">
        <v>1</v>
      </c>
      <c r="H167" s="1">
        <v>20.03</v>
      </c>
      <c r="I167" s="1">
        <f t="shared" ref="I167:I185" si="15">G167*H167</f>
        <v>20.03</v>
      </c>
      <c r="J167" s="1">
        <f t="shared" si="14"/>
        <v>0.19000000000000128</v>
      </c>
    </row>
    <row r="168" spans="2:10">
      <c r="B168" s="3">
        <v>41732</v>
      </c>
      <c r="C168" s="1">
        <v>1</v>
      </c>
      <c r="D168" s="1">
        <v>19.97</v>
      </c>
      <c r="E168" s="1">
        <f t="shared" si="13"/>
        <v>19.97</v>
      </c>
      <c r="G168" s="1">
        <v>1</v>
      </c>
      <c r="H168" s="1">
        <v>19.940000000000001</v>
      </c>
      <c r="I168" s="1">
        <f t="shared" si="15"/>
        <v>19.940000000000001</v>
      </c>
      <c r="J168" s="1">
        <f t="shared" si="14"/>
        <v>-2.9999999999997584E-2</v>
      </c>
    </row>
    <row r="169" spans="2:10">
      <c r="B169" s="3"/>
      <c r="C169" s="1">
        <v>1</v>
      </c>
      <c r="D169" s="1">
        <v>19.920000000000002</v>
      </c>
      <c r="E169" s="1">
        <f t="shared" si="13"/>
        <v>19.920000000000002</v>
      </c>
      <c r="G169" s="1">
        <v>1</v>
      </c>
      <c r="H169" s="1">
        <v>19.96</v>
      </c>
      <c r="I169" s="1">
        <f t="shared" si="15"/>
        <v>19.96</v>
      </c>
      <c r="J169" s="1">
        <f t="shared" si="14"/>
        <v>3.9999999999999147E-2</v>
      </c>
    </row>
    <row r="170" spans="2:10">
      <c r="B170" s="3"/>
      <c r="C170" s="1">
        <v>1</v>
      </c>
      <c r="D170" s="1">
        <v>19.8</v>
      </c>
      <c r="E170" s="1">
        <f t="shared" si="13"/>
        <v>19.8</v>
      </c>
      <c r="G170" s="1">
        <v>1</v>
      </c>
      <c r="H170" s="1">
        <v>19.87</v>
      </c>
      <c r="I170" s="1">
        <f t="shared" si="15"/>
        <v>19.87</v>
      </c>
      <c r="J170" s="1">
        <f t="shared" si="14"/>
        <v>7.0000000000000284E-2</v>
      </c>
    </row>
    <row r="171" spans="2:10">
      <c r="B171" s="3">
        <v>41733</v>
      </c>
      <c r="C171" s="1">
        <v>1</v>
      </c>
      <c r="D171" s="1">
        <v>19.829999999999998</v>
      </c>
      <c r="E171" s="1">
        <f t="shared" si="13"/>
        <v>19.829999999999998</v>
      </c>
      <c r="G171" s="1">
        <v>1</v>
      </c>
      <c r="H171" s="1">
        <v>20.04</v>
      </c>
      <c r="I171" s="1">
        <f t="shared" si="15"/>
        <v>20.04</v>
      </c>
      <c r="J171" s="1">
        <f t="shared" si="14"/>
        <v>0.21000000000000085</v>
      </c>
    </row>
    <row r="172" spans="2:10">
      <c r="B172" s="3">
        <v>41736</v>
      </c>
      <c r="C172" s="1">
        <v>1</v>
      </c>
      <c r="D172" s="1">
        <v>19.89</v>
      </c>
      <c r="E172" s="1">
        <f t="shared" si="13"/>
        <v>19.89</v>
      </c>
      <c r="G172" s="1">
        <v>1</v>
      </c>
      <c r="H172" s="1">
        <v>19.77</v>
      </c>
      <c r="I172" s="1">
        <f t="shared" si="15"/>
        <v>19.77</v>
      </c>
      <c r="J172" s="1">
        <f t="shared" si="14"/>
        <v>-0.12000000000000099</v>
      </c>
    </row>
    <row r="173" spans="2:10">
      <c r="B173" s="3"/>
      <c r="C173" s="1">
        <v>1</v>
      </c>
      <c r="D173" s="1">
        <v>19.97</v>
      </c>
      <c r="E173" s="1">
        <f t="shared" si="13"/>
        <v>19.97</v>
      </c>
      <c r="G173" s="1">
        <v>1</v>
      </c>
      <c r="H173" s="1">
        <v>19.850000000000001</v>
      </c>
      <c r="I173" s="1">
        <f t="shared" si="15"/>
        <v>19.850000000000001</v>
      </c>
      <c r="J173" s="1">
        <f t="shared" si="14"/>
        <v>-0.11999999999999744</v>
      </c>
    </row>
    <row r="174" spans="2:10">
      <c r="B174" s="3">
        <v>41737</v>
      </c>
      <c r="C174" s="1">
        <v>1</v>
      </c>
      <c r="D174" s="1">
        <v>19.91</v>
      </c>
      <c r="E174" s="1">
        <f t="shared" si="13"/>
        <v>19.91</v>
      </c>
      <c r="G174" s="1">
        <v>1</v>
      </c>
      <c r="H174" s="1">
        <v>20.079999999999998</v>
      </c>
      <c r="I174" s="1">
        <f t="shared" si="15"/>
        <v>20.079999999999998</v>
      </c>
      <c r="J174" s="1">
        <f t="shared" si="14"/>
        <v>0.16999999999999815</v>
      </c>
    </row>
    <row r="175" spans="2:10">
      <c r="B175" s="3">
        <v>41738</v>
      </c>
      <c r="C175" s="1">
        <v>1</v>
      </c>
      <c r="D175" s="1">
        <v>20.05</v>
      </c>
      <c r="E175" s="1">
        <f t="shared" si="13"/>
        <v>20.05</v>
      </c>
      <c r="G175" s="1">
        <v>1</v>
      </c>
      <c r="H175" s="1">
        <v>19.989999999999998</v>
      </c>
      <c r="I175" s="1">
        <f t="shared" si="15"/>
        <v>19.989999999999998</v>
      </c>
      <c r="J175" s="1">
        <f t="shared" si="14"/>
        <v>-6.0000000000002274E-2</v>
      </c>
    </row>
    <row r="176" spans="2:10">
      <c r="B176" s="3"/>
      <c r="C176" s="1">
        <v>1</v>
      </c>
      <c r="D176" s="1">
        <v>19.73</v>
      </c>
      <c r="E176" s="1">
        <f t="shared" si="13"/>
        <v>19.73</v>
      </c>
      <c r="G176" s="1">
        <v>1</v>
      </c>
      <c r="H176" s="1">
        <v>19.91</v>
      </c>
      <c r="I176" s="1">
        <f t="shared" si="15"/>
        <v>19.91</v>
      </c>
      <c r="J176" s="1">
        <f t="shared" si="14"/>
        <v>0.17999999999999972</v>
      </c>
    </row>
    <row r="177" spans="2:10">
      <c r="B177" s="3">
        <v>41739</v>
      </c>
      <c r="C177" s="1">
        <v>1</v>
      </c>
      <c r="D177" s="1">
        <v>19.920000000000002</v>
      </c>
      <c r="E177" s="1">
        <f t="shared" si="13"/>
        <v>19.920000000000002</v>
      </c>
      <c r="G177" s="1">
        <v>1</v>
      </c>
      <c r="H177" s="1">
        <v>20.16</v>
      </c>
      <c r="I177" s="1">
        <f t="shared" si="15"/>
        <v>20.16</v>
      </c>
      <c r="J177" s="1">
        <f t="shared" si="14"/>
        <v>0.23999999999999844</v>
      </c>
    </row>
    <row r="178" spans="2:10">
      <c r="B178" s="3"/>
      <c r="C178" s="1">
        <v>1</v>
      </c>
      <c r="D178" s="1">
        <v>20.27</v>
      </c>
      <c r="E178" s="1">
        <f t="shared" si="13"/>
        <v>20.27</v>
      </c>
      <c r="G178" s="1">
        <v>1</v>
      </c>
      <c r="H178" s="1">
        <v>20.14</v>
      </c>
      <c r="I178" s="1">
        <f t="shared" si="15"/>
        <v>20.14</v>
      </c>
      <c r="J178" s="1">
        <f t="shared" si="14"/>
        <v>-0.12999999999999901</v>
      </c>
    </row>
    <row r="179" spans="2:10">
      <c r="B179" s="3"/>
      <c r="C179" s="1">
        <v>1</v>
      </c>
      <c r="D179" s="1">
        <v>20.07</v>
      </c>
      <c r="E179" s="1">
        <f t="shared" si="13"/>
        <v>20.07</v>
      </c>
      <c r="G179" s="1">
        <v>1</v>
      </c>
      <c r="H179" s="1">
        <v>20.16</v>
      </c>
      <c r="I179" s="1">
        <f t="shared" si="15"/>
        <v>20.16</v>
      </c>
      <c r="J179" s="1">
        <f t="shared" si="14"/>
        <v>8.9999999999999858E-2</v>
      </c>
    </row>
    <row r="180" spans="2:10">
      <c r="B180" s="3">
        <v>41375</v>
      </c>
      <c r="C180" s="1">
        <v>1</v>
      </c>
      <c r="D180" s="1">
        <v>20.05</v>
      </c>
      <c r="E180" s="1">
        <f t="shared" si="13"/>
        <v>20.05</v>
      </c>
      <c r="G180" s="1">
        <v>1</v>
      </c>
      <c r="H180" s="1">
        <v>19.899999999999999</v>
      </c>
      <c r="I180" s="1">
        <f t="shared" si="15"/>
        <v>19.899999999999999</v>
      </c>
      <c r="J180" s="1">
        <f t="shared" si="14"/>
        <v>-0.15000000000000213</v>
      </c>
    </row>
    <row r="181" spans="2:10">
      <c r="B181" s="3"/>
      <c r="C181" s="1">
        <v>1</v>
      </c>
      <c r="D181" s="1">
        <v>20.010000000000002</v>
      </c>
      <c r="E181" s="1">
        <f t="shared" si="13"/>
        <v>20.010000000000002</v>
      </c>
      <c r="G181" s="1">
        <v>1</v>
      </c>
      <c r="H181" s="1">
        <v>19.93</v>
      </c>
      <c r="I181" s="1">
        <f t="shared" si="15"/>
        <v>19.93</v>
      </c>
      <c r="J181" s="1">
        <f t="shared" si="14"/>
        <v>-8.0000000000001847E-2</v>
      </c>
    </row>
    <row r="182" spans="2:10">
      <c r="B182" s="3"/>
      <c r="C182" s="1">
        <v>1</v>
      </c>
      <c r="D182" s="1">
        <v>20.12</v>
      </c>
      <c r="E182" s="1">
        <f t="shared" si="13"/>
        <v>20.12</v>
      </c>
      <c r="G182" s="1">
        <v>1</v>
      </c>
      <c r="H182" s="1">
        <v>20</v>
      </c>
      <c r="I182" s="1">
        <f t="shared" si="15"/>
        <v>20</v>
      </c>
      <c r="J182" s="1">
        <f t="shared" si="14"/>
        <v>-0.12000000000000099</v>
      </c>
    </row>
    <row r="183" spans="2:10">
      <c r="B183" s="3">
        <v>41743</v>
      </c>
      <c r="C183" s="1">
        <v>1</v>
      </c>
      <c r="D183" s="1">
        <v>19.82</v>
      </c>
      <c r="E183" s="1">
        <f t="shared" si="13"/>
        <v>19.82</v>
      </c>
      <c r="G183" s="1">
        <v>1</v>
      </c>
      <c r="H183" s="1">
        <v>19.93</v>
      </c>
      <c r="I183" s="1">
        <f t="shared" si="15"/>
        <v>19.93</v>
      </c>
      <c r="J183" s="1">
        <f t="shared" si="14"/>
        <v>0.10999999999999943</v>
      </c>
    </row>
    <row r="184" spans="2:10">
      <c r="B184" s="3">
        <v>41744</v>
      </c>
      <c r="C184" s="1">
        <v>1</v>
      </c>
      <c r="D184" s="1">
        <v>19.8</v>
      </c>
      <c r="E184" s="1">
        <f t="shared" si="13"/>
        <v>19.8</v>
      </c>
      <c r="G184" s="1">
        <v>1</v>
      </c>
      <c r="H184" s="1">
        <v>19.86</v>
      </c>
      <c r="I184" s="1">
        <f t="shared" si="15"/>
        <v>19.86</v>
      </c>
      <c r="J184" s="1">
        <f t="shared" si="14"/>
        <v>5.9999999999998721E-2</v>
      </c>
    </row>
    <row r="185" spans="2:10">
      <c r="B185" s="3"/>
      <c r="C185" s="1">
        <v>1</v>
      </c>
      <c r="D185" s="1">
        <v>19.510000000000002</v>
      </c>
      <c r="E185" s="1">
        <f t="shared" si="13"/>
        <v>19.510000000000002</v>
      </c>
      <c r="G185" s="1">
        <v>1</v>
      </c>
      <c r="H185" s="1">
        <v>19.62</v>
      </c>
      <c r="I185" s="1">
        <f t="shared" si="15"/>
        <v>19.62</v>
      </c>
      <c r="J185" s="1">
        <f t="shared" si="14"/>
        <v>0.10999999999999943</v>
      </c>
    </row>
    <row r="186" spans="2:10">
      <c r="B186" s="3">
        <v>41745</v>
      </c>
      <c r="C186" s="1">
        <v>1</v>
      </c>
      <c r="D186" s="1">
        <v>19.52</v>
      </c>
      <c r="E186" s="1">
        <f t="shared" si="13"/>
        <v>19.52</v>
      </c>
      <c r="G186" s="1">
        <v>1</v>
      </c>
      <c r="H186" s="1">
        <v>19.38</v>
      </c>
      <c r="I186" s="1">
        <f>G186*H186</f>
        <v>19.38</v>
      </c>
      <c r="J186" s="1">
        <f t="shared" si="14"/>
        <v>-0.14000000000000057</v>
      </c>
    </row>
    <row r="187" spans="2:10">
      <c r="B187" s="3"/>
      <c r="C187" s="1">
        <v>1</v>
      </c>
      <c r="D187" s="1">
        <v>19.54</v>
      </c>
      <c r="E187" s="1">
        <f t="shared" si="13"/>
        <v>19.54</v>
      </c>
      <c r="G187" s="1">
        <v>1</v>
      </c>
      <c r="H187" s="1">
        <v>19.510000000000002</v>
      </c>
      <c r="I187" s="1">
        <f t="shared" ref="I187:I197" si="16">G187*H187</f>
        <v>19.510000000000002</v>
      </c>
      <c r="J187" s="1">
        <f t="shared" si="14"/>
        <v>-2.9999999999997584E-2</v>
      </c>
    </row>
    <row r="188" spans="2:10">
      <c r="C188" s="1">
        <v>1</v>
      </c>
      <c r="D188" s="1">
        <v>19.600000000000001</v>
      </c>
      <c r="E188" s="1">
        <f t="shared" si="13"/>
        <v>19.600000000000001</v>
      </c>
      <c r="G188" s="1">
        <v>1</v>
      </c>
      <c r="H188" s="1">
        <v>19.52</v>
      </c>
      <c r="I188" s="1">
        <f t="shared" si="16"/>
        <v>19.52</v>
      </c>
      <c r="J188" s="1">
        <f t="shared" si="14"/>
        <v>-8.0000000000001847E-2</v>
      </c>
    </row>
    <row r="189" spans="2:10">
      <c r="B189" s="3"/>
      <c r="C189" s="1">
        <v>1</v>
      </c>
      <c r="D189" s="1">
        <v>19.73</v>
      </c>
      <c r="E189" s="1">
        <f t="shared" si="13"/>
        <v>19.73</v>
      </c>
      <c r="G189" s="1">
        <v>1</v>
      </c>
      <c r="H189" s="1">
        <v>19.600000000000001</v>
      </c>
      <c r="I189" s="1">
        <f t="shared" si="16"/>
        <v>19.600000000000001</v>
      </c>
      <c r="J189" s="1">
        <f t="shared" si="14"/>
        <v>-0.12999999999999901</v>
      </c>
    </row>
    <row r="190" spans="2:10">
      <c r="B190" s="3">
        <v>41750</v>
      </c>
      <c r="C190" s="1">
        <v>1</v>
      </c>
      <c r="D190" s="1">
        <v>19.38</v>
      </c>
      <c r="E190" s="1">
        <f t="shared" si="13"/>
        <v>19.38</v>
      </c>
      <c r="G190" s="1">
        <v>1</v>
      </c>
      <c r="H190" s="1">
        <v>19.34</v>
      </c>
      <c r="I190" s="1">
        <f t="shared" si="16"/>
        <v>19.34</v>
      </c>
      <c r="J190" s="1">
        <f t="shared" si="14"/>
        <v>-3.9999999999999147E-2</v>
      </c>
    </row>
    <row r="191" spans="2:10">
      <c r="B191" s="3"/>
      <c r="C191" s="1">
        <v>1</v>
      </c>
      <c r="D191" s="1">
        <v>19.39</v>
      </c>
      <c r="E191" s="1">
        <f t="shared" si="13"/>
        <v>19.39</v>
      </c>
      <c r="G191" s="1">
        <v>1</v>
      </c>
      <c r="H191" s="1">
        <v>19.350000000000001</v>
      </c>
      <c r="I191" s="1">
        <f t="shared" si="16"/>
        <v>19.350000000000001</v>
      </c>
      <c r="J191" s="1">
        <f t="shared" si="14"/>
        <v>-3.9999999999999147E-2</v>
      </c>
    </row>
    <row r="192" spans="2:10">
      <c r="B192" s="3">
        <v>41751</v>
      </c>
      <c r="C192" s="1">
        <v>1</v>
      </c>
      <c r="D192" s="1">
        <v>19.45</v>
      </c>
      <c r="E192" s="1">
        <f t="shared" si="13"/>
        <v>19.45</v>
      </c>
      <c r="G192" s="1">
        <v>1</v>
      </c>
      <c r="H192" s="1">
        <v>19.3</v>
      </c>
      <c r="I192" s="1">
        <f t="shared" si="16"/>
        <v>19.3</v>
      </c>
      <c r="J192" s="1">
        <f t="shared" si="14"/>
        <v>-0.14999999999999858</v>
      </c>
    </row>
    <row r="193" spans="2:10">
      <c r="B193" s="3"/>
      <c r="C193" s="1">
        <v>1</v>
      </c>
      <c r="D193" s="1">
        <v>19.48</v>
      </c>
      <c r="E193" s="1">
        <f t="shared" si="13"/>
        <v>19.48</v>
      </c>
      <c r="G193" s="1">
        <v>1</v>
      </c>
      <c r="H193" s="1">
        <v>19.39</v>
      </c>
      <c r="I193" s="1">
        <f t="shared" si="16"/>
        <v>19.39</v>
      </c>
      <c r="J193" s="1">
        <f t="shared" si="14"/>
        <v>-8.9999999999999858E-2</v>
      </c>
    </row>
    <row r="194" spans="2:10">
      <c r="B194" s="3"/>
      <c r="C194" s="1">
        <v>1</v>
      </c>
      <c r="D194" s="1">
        <v>19.38</v>
      </c>
      <c r="E194" s="1">
        <f t="shared" si="13"/>
        <v>19.38</v>
      </c>
      <c r="G194" s="1">
        <v>1</v>
      </c>
      <c r="H194" s="1">
        <v>19.350000000000001</v>
      </c>
      <c r="I194" s="1">
        <f t="shared" si="16"/>
        <v>19.350000000000001</v>
      </c>
      <c r="J194" s="1">
        <f t="shared" si="14"/>
        <v>-2.9999999999997584E-2</v>
      </c>
    </row>
    <row r="195" spans="2:10">
      <c r="B195" s="3"/>
      <c r="E195" s="1">
        <f t="shared" si="13"/>
        <v>0</v>
      </c>
      <c r="I195" s="1">
        <f t="shared" si="16"/>
        <v>0</v>
      </c>
      <c r="J195" s="1">
        <f t="shared" si="14"/>
        <v>0</v>
      </c>
    </row>
    <row r="196" spans="2:10">
      <c r="B196" s="3"/>
      <c r="E196" s="1">
        <f t="shared" si="13"/>
        <v>0</v>
      </c>
      <c r="I196" s="1">
        <f t="shared" si="16"/>
        <v>0</v>
      </c>
      <c r="J196" s="1">
        <f t="shared" si="14"/>
        <v>0</v>
      </c>
    </row>
    <row r="197" spans="2:10">
      <c r="E197" s="1">
        <f t="shared" si="13"/>
        <v>0</v>
      </c>
      <c r="I197" s="1">
        <f t="shared" si="16"/>
        <v>0</v>
      </c>
      <c r="J197" s="1">
        <f t="shared" si="14"/>
        <v>0</v>
      </c>
    </row>
    <row r="198" spans="2:10">
      <c r="E198" s="1">
        <f>SUM(E165:E197)</f>
        <v>593.49</v>
      </c>
      <c r="I198" s="1">
        <f>SUM(I165:I197)</f>
        <v>593.42999999999995</v>
      </c>
    </row>
    <row r="200" spans="2:10">
      <c r="E200" s="1">
        <f>I198-E198</f>
        <v>-6.0000000000059117E-2</v>
      </c>
    </row>
    <row r="201" spans="2:10">
      <c r="E201" s="1">
        <f>E200*50*100</f>
        <v>-300.00000000029559</v>
      </c>
      <c r="F201" s="1">
        <f>SUM(C165:C197)*-20</f>
        <v>-600</v>
      </c>
    </row>
    <row r="202" spans="2:10" ht="15.75">
      <c r="E202" s="1">
        <f>E201+F201</f>
        <v>-900.00000000029559</v>
      </c>
      <c r="H202" s="8"/>
    </row>
    <row r="206" spans="2:10">
      <c r="B206" s="2"/>
    </row>
    <row r="207" spans="2:10">
      <c r="B207" s="3"/>
    </row>
    <row r="208" spans="2:10">
      <c r="B208" s="3"/>
    </row>
    <row r="211" spans="2:2">
      <c r="B211" s="2"/>
    </row>
    <row r="212" spans="2:2">
      <c r="B212" s="3"/>
    </row>
    <row r="215" spans="2:2">
      <c r="B215" s="3"/>
    </row>
    <row r="217" spans="2:2">
      <c r="B217" s="2"/>
    </row>
    <row r="219" spans="2:2">
      <c r="B219" s="3"/>
    </row>
    <row r="222" spans="2:2">
      <c r="B222" s="2"/>
    </row>
    <row r="234" spans="2:2">
      <c r="B234" s="3"/>
    </row>
    <row r="237" spans="2:2">
      <c r="B237" s="2"/>
    </row>
    <row r="240" spans="2:2">
      <c r="B240" s="2"/>
    </row>
    <row r="242" spans="2:2">
      <c r="B242" s="2"/>
    </row>
    <row r="245" spans="2:2">
      <c r="B245" s="2"/>
    </row>
    <row r="247" spans="2:2">
      <c r="B247" s="2"/>
    </row>
    <row r="272" spans="2:2">
      <c r="B272" s="3"/>
    </row>
    <row r="284" spans="5:10">
      <c r="E284" s="1">
        <v>0</v>
      </c>
      <c r="I284" s="1">
        <v>0</v>
      </c>
      <c r="J284" s="1">
        <v>0</v>
      </c>
    </row>
    <row r="285" spans="5:10">
      <c r="E285" s="1">
        <v>0</v>
      </c>
      <c r="I285" s="1">
        <v>0</v>
      </c>
      <c r="J285" s="1">
        <v>0</v>
      </c>
    </row>
    <row r="286" spans="5:10">
      <c r="E286" s="1">
        <v>0</v>
      </c>
      <c r="I286" s="1">
        <v>0</v>
      </c>
      <c r="J286" s="1">
        <v>0</v>
      </c>
    </row>
    <row r="287" spans="5:10">
      <c r="E287" s="1">
        <v>0</v>
      </c>
      <c r="I287" s="1">
        <v>0</v>
      </c>
      <c r="J287" s="1">
        <v>0</v>
      </c>
    </row>
    <row r="288" spans="5:10">
      <c r="E288" s="1">
        <v>0</v>
      </c>
      <c r="I288" s="1">
        <v>0</v>
      </c>
      <c r="J288" s="1">
        <v>0</v>
      </c>
    </row>
    <row r="289" spans="5:10">
      <c r="E289" s="1">
        <v>0</v>
      </c>
      <c r="I289" s="1">
        <v>0</v>
      </c>
      <c r="J289" s="1">
        <v>0</v>
      </c>
    </row>
    <row r="290" spans="5:10">
      <c r="E290" s="1">
        <v>0</v>
      </c>
      <c r="I290" s="1">
        <v>0</v>
      </c>
      <c r="J290" s="1">
        <v>0</v>
      </c>
    </row>
    <row r="291" spans="5:10">
      <c r="E291" s="1">
        <v>0</v>
      </c>
      <c r="I291" s="1">
        <v>0</v>
      </c>
      <c r="J291" s="1">
        <v>0</v>
      </c>
    </row>
    <row r="292" spans="5:10">
      <c r="E292" s="1">
        <v>0</v>
      </c>
      <c r="I292" s="1">
        <v>0</v>
      </c>
      <c r="J292" s="1">
        <v>0</v>
      </c>
    </row>
    <row r="293" spans="5:10">
      <c r="E293" s="1">
        <v>0</v>
      </c>
      <c r="I293" s="1">
        <v>0</v>
      </c>
      <c r="J293" s="1">
        <v>0</v>
      </c>
    </row>
    <row r="294" spans="5:10">
      <c r="E294" s="1">
        <v>0</v>
      </c>
      <c r="I294" s="1">
        <v>0</v>
      </c>
      <c r="J294" s="1">
        <v>0</v>
      </c>
    </row>
    <row r="295" spans="5:10">
      <c r="E295" s="1">
        <v>0</v>
      </c>
      <c r="I295" s="1">
        <v>0</v>
      </c>
      <c r="J295" s="1">
        <v>0</v>
      </c>
    </row>
    <row r="296" spans="5:10">
      <c r="E296" s="1">
        <v>0</v>
      </c>
      <c r="I296" s="1">
        <v>0</v>
      </c>
      <c r="J296" s="1">
        <v>0</v>
      </c>
    </row>
    <row r="297" spans="5:10">
      <c r="E297" s="1">
        <v>0</v>
      </c>
      <c r="I297" s="1">
        <v>0</v>
      </c>
      <c r="J297" s="1">
        <v>0</v>
      </c>
    </row>
    <row r="298" spans="5:10">
      <c r="E298" s="1">
        <v>0</v>
      </c>
      <c r="I298" s="1">
        <v>0</v>
      </c>
      <c r="J298" s="1">
        <v>0</v>
      </c>
    </row>
    <row r="299" spans="5:10">
      <c r="E299" s="1">
        <v>0</v>
      </c>
      <c r="I299" s="1">
        <v>0</v>
      </c>
      <c r="J299" s="1">
        <v>0</v>
      </c>
    </row>
    <row r="300" spans="5:10">
      <c r="E300" s="1">
        <v>0</v>
      </c>
      <c r="I300" s="1">
        <v>0</v>
      </c>
      <c r="J300" s="1">
        <v>0</v>
      </c>
    </row>
    <row r="301" spans="5:10">
      <c r="E301" s="1">
        <v>0</v>
      </c>
      <c r="I301" s="1">
        <v>0</v>
      </c>
      <c r="J301" s="1">
        <v>0</v>
      </c>
    </row>
    <row r="302" spans="5:10">
      <c r="E302" s="1">
        <v>0</v>
      </c>
      <c r="I302" s="1">
        <v>0</v>
      </c>
      <c r="J302" s="1">
        <v>0</v>
      </c>
    </row>
    <row r="303" spans="5:10">
      <c r="E303" s="1">
        <v>0</v>
      </c>
      <c r="I303" s="1">
        <v>0</v>
      </c>
    </row>
    <row r="305" spans="2:10">
      <c r="E305" s="1">
        <v>0</v>
      </c>
    </row>
    <row r="306" spans="2:10">
      <c r="E306" s="1">
        <v>0</v>
      </c>
      <c r="F306" s="1">
        <v>0</v>
      </c>
    </row>
    <row r="307" spans="2:10">
      <c r="E307" s="1">
        <v>0</v>
      </c>
    </row>
    <row r="309" spans="2:10">
      <c r="C309" s="1" t="s">
        <v>0</v>
      </c>
      <c r="G309" s="1" t="s">
        <v>1</v>
      </c>
    </row>
    <row r="310" spans="2:10">
      <c r="B310" s="3">
        <v>41457</v>
      </c>
      <c r="E310" s="1">
        <v>0</v>
      </c>
      <c r="I310" s="1">
        <v>0</v>
      </c>
      <c r="J310" s="1">
        <v>0</v>
      </c>
    </row>
    <row r="311" spans="2:10">
      <c r="E311" s="1">
        <v>0</v>
      </c>
      <c r="I311" s="1">
        <v>0</v>
      </c>
      <c r="J311" s="1">
        <v>0</v>
      </c>
    </row>
    <row r="312" spans="2:10">
      <c r="E312" s="1">
        <v>0</v>
      </c>
      <c r="I312" s="1">
        <v>0</v>
      </c>
      <c r="J312" s="1">
        <v>0</v>
      </c>
    </row>
    <row r="313" spans="2:10">
      <c r="E313" s="1">
        <v>0</v>
      </c>
      <c r="I313" s="1">
        <v>0</v>
      </c>
      <c r="J313" s="1">
        <v>0</v>
      </c>
    </row>
    <row r="314" spans="2:10">
      <c r="E314" s="1">
        <v>0</v>
      </c>
      <c r="I314" s="1">
        <v>0</v>
      </c>
      <c r="J314" s="1">
        <v>0</v>
      </c>
    </row>
    <row r="315" spans="2:10">
      <c r="E315" s="1">
        <v>0</v>
      </c>
      <c r="I315" s="1">
        <v>0</v>
      </c>
      <c r="J315" s="1">
        <v>0</v>
      </c>
    </row>
    <row r="316" spans="2:10">
      <c r="E316" s="1">
        <v>0</v>
      </c>
      <c r="I316" s="1">
        <v>0</v>
      </c>
      <c r="J316" s="1">
        <v>0</v>
      </c>
    </row>
    <row r="317" spans="2:10">
      <c r="E317" s="1">
        <v>0</v>
      </c>
      <c r="I317" s="1">
        <v>0</v>
      </c>
      <c r="J317" s="1">
        <v>0</v>
      </c>
    </row>
    <row r="318" spans="2:10">
      <c r="E318" s="1">
        <v>0</v>
      </c>
      <c r="I318" s="1">
        <v>0</v>
      </c>
      <c r="J318" s="1">
        <v>0</v>
      </c>
    </row>
    <row r="319" spans="2:10">
      <c r="E319" s="1">
        <v>0</v>
      </c>
      <c r="I319" s="1">
        <v>0</v>
      </c>
      <c r="J319" s="1">
        <v>0</v>
      </c>
    </row>
    <row r="320" spans="2:10">
      <c r="E320" s="1">
        <v>0</v>
      </c>
      <c r="I320" s="1">
        <v>0</v>
      </c>
      <c r="J320" s="1">
        <v>0</v>
      </c>
    </row>
    <row r="321" spans="5:10">
      <c r="E321" s="1">
        <v>0</v>
      </c>
      <c r="I321" s="1">
        <v>0</v>
      </c>
      <c r="J321" s="1">
        <v>0</v>
      </c>
    </row>
    <row r="322" spans="5:10">
      <c r="E322" s="1">
        <v>0</v>
      </c>
      <c r="I322" s="1">
        <v>0</v>
      </c>
      <c r="J322" s="1">
        <v>0</v>
      </c>
    </row>
    <row r="323" spans="5:10">
      <c r="E323" s="1">
        <v>0</v>
      </c>
      <c r="I323" s="1">
        <v>0</v>
      </c>
      <c r="J323" s="1">
        <v>0</v>
      </c>
    </row>
    <row r="324" spans="5:10">
      <c r="E324" s="1">
        <v>0</v>
      </c>
      <c r="I324" s="1">
        <v>0</v>
      </c>
      <c r="J324" s="1">
        <v>0</v>
      </c>
    </row>
    <row r="325" spans="5:10">
      <c r="E325" s="1">
        <v>0</v>
      </c>
      <c r="I325" s="1">
        <v>0</v>
      </c>
      <c r="J325" s="1">
        <v>0</v>
      </c>
    </row>
    <row r="326" spans="5:10">
      <c r="E326" s="1">
        <v>0</v>
      </c>
      <c r="I326" s="1">
        <v>0</v>
      </c>
      <c r="J326" s="1">
        <v>0</v>
      </c>
    </row>
    <row r="327" spans="5:10">
      <c r="E327" s="1">
        <v>0</v>
      </c>
      <c r="I327" s="1">
        <v>0</v>
      </c>
      <c r="J327" s="1">
        <v>0</v>
      </c>
    </row>
    <row r="328" spans="5:10">
      <c r="E328" s="1">
        <v>0</v>
      </c>
      <c r="I328" s="1">
        <v>0</v>
      </c>
      <c r="J328" s="1">
        <v>0</v>
      </c>
    </row>
    <row r="329" spans="5:10">
      <c r="E329" s="1">
        <v>0</v>
      </c>
      <c r="I329" s="1">
        <v>0</v>
      </c>
      <c r="J329" s="1">
        <v>0</v>
      </c>
    </row>
    <row r="330" spans="5:10">
      <c r="E330" s="1">
        <v>0</v>
      </c>
      <c r="I330" s="1">
        <v>0</v>
      </c>
      <c r="J330" s="1">
        <v>0</v>
      </c>
    </row>
    <row r="331" spans="5:10">
      <c r="E331" s="1">
        <v>0</v>
      </c>
      <c r="I331" s="1">
        <v>0</v>
      </c>
      <c r="J331" s="1">
        <v>0</v>
      </c>
    </row>
    <row r="332" spans="5:10">
      <c r="E332" s="1">
        <v>0</v>
      </c>
      <c r="I332" s="1">
        <v>0</v>
      </c>
      <c r="J332" s="1">
        <v>0</v>
      </c>
    </row>
    <row r="333" spans="5:10">
      <c r="E333" s="1">
        <v>0</v>
      </c>
      <c r="I333" s="1">
        <v>0</v>
      </c>
      <c r="J333" s="1">
        <v>0</v>
      </c>
    </row>
    <row r="334" spans="5:10">
      <c r="E334" s="1">
        <v>0</v>
      </c>
      <c r="I334" s="1">
        <v>0</v>
      </c>
      <c r="J334" s="1">
        <v>0</v>
      </c>
    </row>
    <row r="335" spans="5:10">
      <c r="E335" s="1">
        <v>0</v>
      </c>
      <c r="I335" s="1">
        <v>0</v>
      </c>
      <c r="J335" s="1">
        <v>0</v>
      </c>
    </row>
    <row r="336" spans="5:10">
      <c r="E336" s="1">
        <v>0</v>
      </c>
      <c r="I336" s="1">
        <v>0</v>
      </c>
      <c r="J336" s="1">
        <v>0</v>
      </c>
    </row>
    <row r="337" spans="2:10">
      <c r="E337" s="1">
        <v>0</v>
      </c>
      <c r="I337" s="1">
        <v>0</v>
      </c>
      <c r="J337" s="1">
        <v>0</v>
      </c>
    </row>
    <row r="338" spans="2:10">
      <c r="E338" s="1">
        <v>0</v>
      </c>
      <c r="I338" s="1">
        <v>0</v>
      </c>
      <c r="J338" s="1">
        <v>0</v>
      </c>
    </row>
    <row r="339" spans="2:10">
      <c r="E339" s="1">
        <v>0</v>
      </c>
      <c r="I339" s="1">
        <v>0</v>
      </c>
      <c r="J339" s="1">
        <v>0</v>
      </c>
    </row>
    <row r="340" spans="2:10">
      <c r="E340" s="1">
        <v>0</v>
      </c>
      <c r="I340" s="1">
        <v>0</v>
      </c>
      <c r="J340" s="1">
        <v>0</v>
      </c>
    </row>
    <row r="341" spans="2:10">
      <c r="E341" s="1">
        <v>0</v>
      </c>
      <c r="I341" s="1">
        <v>0</v>
      </c>
    </row>
    <row r="343" spans="2:10">
      <c r="E343" s="1">
        <v>0</v>
      </c>
    </row>
    <row r="344" spans="2:10">
      <c r="E344" s="1">
        <v>0</v>
      </c>
      <c r="F344" s="1">
        <v>0</v>
      </c>
    </row>
    <row r="345" spans="2:10">
      <c r="E345" s="1">
        <v>0</v>
      </c>
    </row>
    <row r="347" spans="2:10">
      <c r="C347" s="1" t="s">
        <v>0</v>
      </c>
      <c r="G347" s="1" t="s">
        <v>1</v>
      </c>
    </row>
    <row r="348" spans="2:10">
      <c r="B348" s="3">
        <v>41457</v>
      </c>
      <c r="E348" s="1">
        <v>0</v>
      </c>
      <c r="I348" s="1">
        <v>0</v>
      </c>
      <c r="J348" s="1">
        <v>0</v>
      </c>
    </row>
    <row r="349" spans="2:10">
      <c r="E349" s="1">
        <v>0</v>
      </c>
      <c r="I349" s="1">
        <v>0</v>
      </c>
      <c r="J349" s="1">
        <v>0</v>
      </c>
    </row>
    <row r="350" spans="2:10">
      <c r="E350" s="1">
        <v>0</v>
      </c>
      <c r="I350" s="1">
        <v>0</v>
      </c>
      <c r="J350" s="1">
        <v>0</v>
      </c>
    </row>
    <row r="351" spans="2:10">
      <c r="E351" s="1">
        <v>0</v>
      </c>
      <c r="I351" s="1">
        <v>0</v>
      </c>
      <c r="J351" s="1">
        <v>0</v>
      </c>
    </row>
    <row r="352" spans="2:10">
      <c r="E352" s="1">
        <v>0</v>
      </c>
      <c r="I352" s="1">
        <v>0</v>
      </c>
      <c r="J352" s="1">
        <v>0</v>
      </c>
    </row>
    <row r="353" spans="5:10">
      <c r="E353" s="1">
        <v>0</v>
      </c>
      <c r="I353" s="1">
        <v>0</v>
      </c>
      <c r="J353" s="1">
        <v>0</v>
      </c>
    </row>
    <row r="354" spans="5:10">
      <c r="E354" s="1">
        <v>0</v>
      </c>
      <c r="I354" s="1">
        <v>0</v>
      </c>
      <c r="J354" s="1">
        <v>0</v>
      </c>
    </row>
    <row r="355" spans="5:10">
      <c r="E355" s="1">
        <v>0</v>
      </c>
      <c r="I355" s="1">
        <v>0</v>
      </c>
      <c r="J355" s="1">
        <v>0</v>
      </c>
    </row>
    <row r="356" spans="5:10">
      <c r="E356" s="1">
        <v>0</v>
      </c>
      <c r="I356" s="1">
        <v>0</v>
      </c>
      <c r="J356" s="1">
        <v>0</v>
      </c>
    </row>
    <row r="357" spans="5:10">
      <c r="E357" s="1">
        <v>0</v>
      </c>
      <c r="I357" s="1">
        <v>0</v>
      </c>
      <c r="J357" s="1">
        <v>0</v>
      </c>
    </row>
    <row r="358" spans="5:10">
      <c r="E358" s="1">
        <v>0</v>
      </c>
      <c r="I358" s="1">
        <v>0</v>
      </c>
      <c r="J358" s="1">
        <v>0</v>
      </c>
    </row>
    <row r="359" spans="5:10">
      <c r="E359" s="1">
        <v>0</v>
      </c>
      <c r="I359" s="1">
        <v>0</v>
      </c>
      <c r="J359" s="1">
        <v>0</v>
      </c>
    </row>
    <row r="360" spans="5:10">
      <c r="E360" s="1">
        <v>0</v>
      </c>
      <c r="I360" s="1">
        <v>0</v>
      </c>
      <c r="J360" s="1">
        <v>0</v>
      </c>
    </row>
    <row r="361" spans="5:10">
      <c r="E361" s="1">
        <v>0</v>
      </c>
      <c r="I361" s="1">
        <v>0</v>
      </c>
      <c r="J361" s="1">
        <v>0</v>
      </c>
    </row>
    <row r="362" spans="5:10">
      <c r="E362" s="1">
        <v>0</v>
      </c>
      <c r="I362" s="1">
        <v>0</v>
      </c>
      <c r="J362" s="1">
        <v>0</v>
      </c>
    </row>
    <row r="363" spans="5:10">
      <c r="E363" s="1">
        <v>0</v>
      </c>
      <c r="I363" s="1">
        <v>0</v>
      </c>
      <c r="J363" s="1">
        <v>0</v>
      </c>
    </row>
    <row r="364" spans="5:10">
      <c r="E364" s="1">
        <v>0</v>
      </c>
      <c r="I364" s="1">
        <v>0</v>
      </c>
      <c r="J364" s="1">
        <v>0</v>
      </c>
    </row>
    <row r="365" spans="5:10">
      <c r="E365" s="1">
        <v>0</v>
      </c>
      <c r="I365" s="1">
        <v>0</v>
      </c>
      <c r="J365" s="1">
        <v>0</v>
      </c>
    </row>
    <row r="366" spans="5:10">
      <c r="E366" s="1">
        <v>0</v>
      </c>
      <c r="I366" s="1">
        <v>0</v>
      </c>
      <c r="J366" s="1">
        <v>0</v>
      </c>
    </row>
    <row r="367" spans="5:10">
      <c r="E367" s="1">
        <v>0</v>
      </c>
      <c r="I367" s="1">
        <v>0</v>
      </c>
      <c r="J367" s="1">
        <v>0</v>
      </c>
    </row>
    <row r="368" spans="5:10">
      <c r="E368" s="1">
        <v>0</v>
      </c>
      <c r="I368" s="1">
        <v>0</v>
      </c>
      <c r="J368" s="1">
        <v>0</v>
      </c>
    </row>
    <row r="369" spans="5:10">
      <c r="E369" s="1">
        <v>0</v>
      </c>
      <c r="I369" s="1">
        <v>0</v>
      </c>
      <c r="J369" s="1">
        <v>0</v>
      </c>
    </row>
    <row r="370" spans="5:10">
      <c r="E370" s="1">
        <v>0</v>
      </c>
      <c r="I370" s="1">
        <v>0</v>
      </c>
      <c r="J370" s="1">
        <v>0</v>
      </c>
    </row>
    <row r="371" spans="5:10">
      <c r="E371" s="1">
        <v>0</v>
      </c>
      <c r="I371" s="1">
        <v>0</v>
      </c>
      <c r="J371" s="1">
        <v>0</v>
      </c>
    </row>
    <row r="372" spans="5:10">
      <c r="E372" s="1">
        <v>0</v>
      </c>
      <c r="I372" s="1">
        <v>0</v>
      </c>
      <c r="J372" s="1">
        <v>0</v>
      </c>
    </row>
    <row r="373" spans="5:10">
      <c r="E373" s="1">
        <v>0</v>
      </c>
      <c r="I373" s="1">
        <v>0</v>
      </c>
      <c r="J373" s="1">
        <v>0</v>
      </c>
    </row>
    <row r="374" spans="5:10">
      <c r="E374" s="1">
        <v>0</v>
      </c>
      <c r="I374" s="1">
        <v>0</v>
      </c>
      <c r="J374" s="1">
        <v>0</v>
      </c>
    </row>
    <row r="375" spans="5:10">
      <c r="E375" s="1">
        <v>0</v>
      </c>
      <c r="I375" s="1">
        <v>0</v>
      </c>
      <c r="J375" s="1">
        <v>0</v>
      </c>
    </row>
    <row r="376" spans="5:10">
      <c r="E376" s="1">
        <v>0</v>
      </c>
      <c r="I376" s="1">
        <v>0</v>
      </c>
      <c r="J376" s="1">
        <v>0</v>
      </c>
    </row>
    <row r="377" spans="5:10">
      <c r="E377" s="1">
        <v>0</v>
      </c>
      <c r="I377" s="1">
        <v>0</v>
      </c>
      <c r="J377" s="1">
        <v>0</v>
      </c>
    </row>
    <row r="378" spans="5:10">
      <c r="E378" s="1">
        <v>0</v>
      </c>
      <c r="I378" s="1">
        <v>0</v>
      </c>
      <c r="J378" s="1">
        <v>0</v>
      </c>
    </row>
    <row r="379" spans="5:10">
      <c r="E379" s="1">
        <v>0</v>
      </c>
      <c r="I379" s="1">
        <v>0</v>
      </c>
    </row>
    <row r="381" spans="5:10">
      <c r="E381" s="1">
        <v>0</v>
      </c>
    </row>
    <row r="382" spans="5:10">
      <c r="E382" s="1">
        <v>0</v>
      </c>
      <c r="F382" s="1">
        <v>0</v>
      </c>
    </row>
    <row r="383" spans="5:10">
      <c r="E383" s="1">
        <v>0</v>
      </c>
    </row>
    <row r="385" spans="2:10">
      <c r="C385" s="1" t="s">
        <v>0</v>
      </c>
      <c r="G385" s="1" t="s">
        <v>1</v>
      </c>
    </row>
    <row r="386" spans="2:10">
      <c r="B386" s="3">
        <v>41457</v>
      </c>
      <c r="E386" s="1">
        <v>0</v>
      </c>
      <c r="I386" s="1">
        <v>0</v>
      </c>
      <c r="J386" s="1">
        <v>0</v>
      </c>
    </row>
    <row r="387" spans="2:10">
      <c r="E387" s="1">
        <v>0</v>
      </c>
      <c r="I387" s="1">
        <v>0</v>
      </c>
      <c r="J387" s="1">
        <v>0</v>
      </c>
    </row>
    <row r="388" spans="2:10">
      <c r="E388" s="1">
        <v>0</v>
      </c>
      <c r="I388" s="1">
        <v>0</v>
      </c>
      <c r="J388" s="1">
        <v>0</v>
      </c>
    </row>
    <row r="389" spans="2:10">
      <c r="E389" s="1">
        <v>0</v>
      </c>
      <c r="I389" s="1">
        <v>0</v>
      </c>
      <c r="J389" s="1">
        <v>0</v>
      </c>
    </row>
    <row r="390" spans="2:10">
      <c r="E390" s="1">
        <v>0</v>
      </c>
      <c r="I390" s="1">
        <v>0</v>
      </c>
      <c r="J390" s="1">
        <v>0</v>
      </c>
    </row>
    <row r="391" spans="2:10">
      <c r="E391" s="1">
        <v>0</v>
      </c>
      <c r="I391" s="1">
        <v>0</v>
      </c>
      <c r="J391" s="1">
        <v>0</v>
      </c>
    </row>
    <row r="392" spans="2:10">
      <c r="E392" s="1">
        <v>0</v>
      </c>
      <c r="I392" s="1">
        <v>0</v>
      </c>
      <c r="J392" s="1">
        <v>0</v>
      </c>
    </row>
    <row r="393" spans="2:10">
      <c r="E393" s="1">
        <v>0</v>
      </c>
      <c r="I393" s="1">
        <v>0</v>
      </c>
      <c r="J393" s="1">
        <v>0</v>
      </c>
    </row>
    <row r="394" spans="2:10">
      <c r="E394" s="1">
        <v>0</v>
      </c>
      <c r="I394" s="1">
        <v>0</v>
      </c>
      <c r="J394" s="1">
        <v>0</v>
      </c>
    </row>
    <row r="395" spans="2:10">
      <c r="E395" s="1">
        <v>0</v>
      </c>
      <c r="I395" s="1">
        <v>0</v>
      </c>
      <c r="J395" s="1">
        <v>0</v>
      </c>
    </row>
    <row r="396" spans="2:10">
      <c r="E396" s="1">
        <v>0</v>
      </c>
      <c r="I396" s="1">
        <v>0</v>
      </c>
      <c r="J396" s="1">
        <v>0</v>
      </c>
    </row>
    <row r="397" spans="2:10">
      <c r="E397" s="1">
        <v>0</v>
      </c>
      <c r="I397" s="1">
        <v>0</v>
      </c>
      <c r="J397" s="1">
        <v>0</v>
      </c>
    </row>
    <row r="398" spans="2:10">
      <c r="E398" s="1">
        <v>0</v>
      </c>
      <c r="I398" s="1">
        <v>0</v>
      </c>
      <c r="J398" s="1">
        <v>0</v>
      </c>
    </row>
    <row r="399" spans="2:10">
      <c r="E399" s="1">
        <v>0</v>
      </c>
      <c r="I399" s="1">
        <v>0</v>
      </c>
      <c r="J399" s="1">
        <v>0</v>
      </c>
    </row>
    <row r="400" spans="2:10">
      <c r="E400" s="1">
        <v>0</v>
      </c>
      <c r="I400" s="1">
        <v>0</v>
      </c>
      <c r="J400" s="1">
        <v>0</v>
      </c>
    </row>
    <row r="401" spans="5:10">
      <c r="E401" s="1">
        <v>0</v>
      </c>
      <c r="I401" s="1">
        <v>0</v>
      </c>
      <c r="J401" s="1">
        <v>0</v>
      </c>
    </row>
    <row r="402" spans="5:10">
      <c r="E402" s="1">
        <v>0</v>
      </c>
      <c r="I402" s="1">
        <v>0</v>
      </c>
      <c r="J402" s="1">
        <v>0</v>
      </c>
    </row>
    <row r="403" spans="5:10">
      <c r="E403" s="1">
        <v>0</v>
      </c>
      <c r="I403" s="1">
        <v>0</v>
      </c>
      <c r="J403" s="1">
        <v>0</v>
      </c>
    </row>
    <row r="404" spans="5:10">
      <c r="E404" s="1">
        <v>0</v>
      </c>
      <c r="I404" s="1">
        <v>0</v>
      </c>
      <c r="J404" s="1">
        <v>0</v>
      </c>
    </row>
    <row r="405" spans="5:10">
      <c r="E405" s="1">
        <v>0</v>
      </c>
      <c r="I405" s="1">
        <v>0</v>
      </c>
      <c r="J405" s="1">
        <v>0</v>
      </c>
    </row>
    <row r="406" spans="5:10">
      <c r="E406" s="1">
        <v>0</v>
      </c>
      <c r="I406" s="1">
        <v>0</v>
      </c>
      <c r="J406" s="1">
        <v>0</v>
      </c>
    </row>
    <row r="407" spans="5:10">
      <c r="E407" s="1">
        <v>0</v>
      </c>
      <c r="I407" s="1">
        <v>0</v>
      </c>
      <c r="J407" s="1">
        <v>0</v>
      </c>
    </row>
    <row r="408" spans="5:10">
      <c r="E408" s="1">
        <v>0</v>
      </c>
      <c r="I408" s="1">
        <v>0</v>
      </c>
      <c r="J408" s="1">
        <v>0</v>
      </c>
    </row>
    <row r="409" spans="5:10">
      <c r="E409" s="1">
        <v>0</v>
      </c>
      <c r="I409" s="1">
        <v>0</v>
      </c>
      <c r="J409" s="1">
        <v>0</v>
      </c>
    </row>
    <row r="410" spans="5:10">
      <c r="E410" s="1">
        <v>0</v>
      </c>
      <c r="I410" s="1">
        <v>0</v>
      </c>
      <c r="J410" s="1">
        <v>0</v>
      </c>
    </row>
    <row r="411" spans="5:10">
      <c r="E411" s="1">
        <v>0</v>
      </c>
      <c r="I411" s="1">
        <v>0</v>
      </c>
      <c r="J411" s="1">
        <v>0</v>
      </c>
    </row>
    <row r="412" spans="5:10">
      <c r="E412" s="1">
        <v>0</v>
      </c>
      <c r="I412" s="1">
        <v>0</v>
      </c>
      <c r="J412" s="1">
        <v>0</v>
      </c>
    </row>
    <row r="413" spans="5:10">
      <c r="E413" s="1">
        <v>0</v>
      </c>
      <c r="I413" s="1">
        <v>0</v>
      </c>
      <c r="J413" s="1">
        <v>0</v>
      </c>
    </row>
    <row r="414" spans="5:10">
      <c r="E414" s="1">
        <v>0</v>
      </c>
      <c r="I414" s="1">
        <v>0</v>
      </c>
      <c r="J414" s="1">
        <v>0</v>
      </c>
    </row>
    <row r="415" spans="5:10">
      <c r="E415" s="1">
        <v>0</v>
      </c>
      <c r="I415" s="1">
        <v>0</v>
      </c>
      <c r="J415" s="1">
        <v>0</v>
      </c>
    </row>
    <row r="416" spans="5:10">
      <c r="E416" s="1">
        <v>0</v>
      </c>
      <c r="I416" s="1">
        <v>0</v>
      </c>
      <c r="J416" s="1">
        <v>0</v>
      </c>
    </row>
    <row r="417" spans="2:10">
      <c r="E417" s="1">
        <v>0</v>
      </c>
      <c r="I417" s="1">
        <v>0</v>
      </c>
    </row>
    <row r="419" spans="2:10">
      <c r="E419" s="1">
        <v>0</v>
      </c>
    </row>
    <row r="420" spans="2:10">
      <c r="E420" s="1">
        <v>0</v>
      </c>
      <c r="F420" s="1">
        <v>0</v>
      </c>
    </row>
    <row r="421" spans="2:10">
      <c r="E421" s="1">
        <v>0</v>
      </c>
    </row>
    <row r="423" spans="2:10">
      <c r="C423" s="1" t="s">
        <v>0</v>
      </c>
      <c r="G423" s="1" t="s">
        <v>1</v>
      </c>
    </row>
    <row r="424" spans="2:10">
      <c r="B424" s="3">
        <v>41457</v>
      </c>
      <c r="E424" s="1">
        <v>0</v>
      </c>
      <c r="I424" s="1">
        <v>0</v>
      </c>
      <c r="J424" s="1">
        <v>0</v>
      </c>
    </row>
    <row r="425" spans="2:10">
      <c r="E425" s="1">
        <v>0</v>
      </c>
      <c r="I425" s="1">
        <v>0</v>
      </c>
      <c r="J425" s="1">
        <v>0</v>
      </c>
    </row>
    <row r="426" spans="2:10">
      <c r="E426" s="1">
        <v>0</v>
      </c>
      <c r="I426" s="1">
        <v>0</v>
      </c>
      <c r="J426" s="1">
        <v>0</v>
      </c>
    </row>
    <row r="427" spans="2:10">
      <c r="E427" s="1">
        <v>0</v>
      </c>
      <c r="I427" s="1">
        <v>0</v>
      </c>
      <c r="J427" s="1">
        <v>0</v>
      </c>
    </row>
    <row r="428" spans="2:10">
      <c r="E428" s="1">
        <v>0</v>
      </c>
      <c r="I428" s="1">
        <v>0</v>
      </c>
      <c r="J428" s="1">
        <v>0</v>
      </c>
    </row>
    <row r="429" spans="2:10">
      <c r="E429" s="1">
        <v>0</v>
      </c>
      <c r="I429" s="1">
        <v>0</v>
      </c>
      <c r="J429" s="1">
        <v>0</v>
      </c>
    </row>
    <row r="430" spans="2:10">
      <c r="E430" s="1">
        <v>0</v>
      </c>
      <c r="I430" s="1">
        <v>0</v>
      </c>
      <c r="J430" s="1">
        <v>0</v>
      </c>
    </row>
    <row r="431" spans="2:10">
      <c r="E431" s="1">
        <v>0</v>
      </c>
      <c r="I431" s="1">
        <v>0</v>
      </c>
      <c r="J431" s="1">
        <v>0</v>
      </c>
    </row>
    <row r="432" spans="2:10">
      <c r="E432" s="1">
        <v>0</v>
      </c>
      <c r="I432" s="1">
        <v>0</v>
      </c>
      <c r="J432" s="1">
        <v>0</v>
      </c>
    </row>
    <row r="433" spans="5:10">
      <c r="E433" s="1">
        <v>0</v>
      </c>
      <c r="I433" s="1">
        <v>0</v>
      </c>
      <c r="J433" s="1">
        <v>0</v>
      </c>
    </row>
    <row r="434" spans="5:10">
      <c r="E434" s="1">
        <v>0</v>
      </c>
      <c r="I434" s="1">
        <v>0</v>
      </c>
      <c r="J434" s="1">
        <v>0</v>
      </c>
    </row>
    <row r="435" spans="5:10">
      <c r="E435" s="1">
        <v>0</v>
      </c>
      <c r="I435" s="1">
        <v>0</v>
      </c>
      <c r="J435" s="1">
        <v>0</v>
      </c>
    </row>
    <row r="436" spans="5:10">
      <c r="E436" s="1">
        <v>0</v>
      </c>
      <c r="I436" s="1">
        <v>0</v>
      </c>
      <c r="J436" s="1">
        <v>0</v>
      </c>
    </row>
    <row r="437" spans="5:10">
      <c r="E437" s="1">
        <v>0</v>
      </c>
      <c r="I437" s="1">
        <v>0</v>
      </c>
      <c r="J437" s="1">
        <v>0</v>
      </c>
    </row>
    <row r="438" spans="5:10">
      <c r="E438" s="1">
        <v>0</v>
      </c>
      <c r="I438" s="1">
        <v>0</v>
      </c>
      <c r="J438" s="1">
        <v>0</v>
      </c>
    </row>
    <row r="439" spans="5:10">
      <c r="E439" s="1">
        <v>0</v>
      </c>
      <c r="I439" s="1">
        <v>0</v>
      </c>
      <c r="J439" s="1">
        <v>0</v>
      </c>
    </row>
    <row r="440" spans="5:10">
      <c r="E440" s="1">
        <v>0</v>
      </c>
      <c r="I440" s="1">
        <v>0</v>
      </c>
      <c r="J440" s="1">
        <v>0</v>
      </c>
    </row>
    <row r="441" spans="5:10">
      <c r="E441" s="1">
        <v>0</v>
      </c>
      <c r="I441" s="1">
        <v>0</v>
      </c>
      <c r="J441" s="1">
        <v>0</v>
      </c>
    </row>
    <row r="442" spans="5:10">
      <c r="E442" s="1">
        <v>0</v>
      </c>
      <c r="I442" s="1">
        <v>0</v>
      </c>
      <c r="J442" s="1">
        <v>0</v>
      </c>
    </row>
    <row r="443" spans="5:10">
      <c r="E443" s="1">
        <v>0</v>
      </c>
      <c r="I443" s="1">
        <v>0</v>
      </c>
      <c r="J443" s="1">
        <v>0</v>
      </c>
    </row>
    <row r="444" spans="5:10">
      <c r="E444" s="1">
        <v>0</v>
      </c>
      <c r="I444" s="1">
        <v>0</v>
      </c>
      <c r="J444" s="1">
        <v>0</v>
      </c>
    </row>
    <row r="445" spans="5:10">
      <c r="E445" s="1">
        <v>0</v>
      </c>
      <c r="I445" s="1">
        <v>0</v>
      </c>
      <c r="J445" s="1">
        <v>0</v>
      </c>
    </row>
    <row r="446" spans="5:10">
      <c r="E446" s="1">
        <v>0</v>
      </c>
      <c r="I446" s="1">
        <v>0</v>
      </c>
      <c r="J446" s="1">
        <v>0</v>
      </c>
    </row>
    <row r="447" spans="5:10">
      <c r="E447" s="1">
        <v>0</v>
      </c>
      <c r="I447" s="1">
        <v>0</v>
      </c>
      <c r="J447" s="1">
        <v>0</v>
      </c>
    </row>
    <row r="448" spans="5:10">
      <c r="E448" s="1">
        <v>0</v>
      </c>
      <c r="I448" s="1">
        <v>0</v>
      </c>
      <c r="J448" s="1">
        <v>0</v>
      </c>
    </row>
    <row r="449" spans="2:10">
      <c r="E449" s="1">
        <v>0</v>
      </c>
      <c r="I449" s="1">
        <v>0</v>
      </c>
      <c r="J449" s="1">
        <v>0</v>
      </c>
    </row>
    <row r="450" spans="2:10">
      <c r="E450" s="1">
        <v>0</v>
      </c>
      <c r="I450" s="1">
        <v>0</v>
      </c>
      <c r="J450" s="1">
        <v>0</v>
      </c>
    </row>
    <row r="451" spans="2:10">
      <c r="E451" s="1">
        <v>0</v>
      </c>
      <c r="I451" s="1">
        <v>0</v>
      </c>
      <c r="J451" s="1">
        <v>0</v>
      </c>
    </row>
    <row r="452" spans="2:10">
      <c r="E452" s="1">
        <v>0</v>
      </c>
      <c r="I452" s="1">
        <v>0</v>
      </c>
      <c r="J452" s="1">
        <v>0</v>
      </c>
    </row>
    <row r="453" spans="2:10">
      <c r="E453" s="1">
        <v>0</v>
      </c>
      <c r="I453" s="1">
        <v>0</v>
      </c>
      <c r="J453" s="1">
        <v>0</v>
      </c>
    </row>
    <row r="454" spans="2:10">
      <c r="E454" s="1">
        <v>0</v>
      </c>
      <c r="I454" s="1">
        <v>0</v>
      </c>
      <c r="J454" s="1">
        <v>0</v>
      </c>
    </row>
    <row r="455" spans="2:10">
      <c r="E455" s="1">
        <v>0</v>
      </c>
      <c r="I455" s="1">
        <v>0</v>
      </c>
    </row>
    <row r="457" spans="2:10">
      <c r="E457" s="1">
        <v>0</v>
      </c>
    </row>
    <row r="458" spans="2:10">
      <c r="E458" s="1">
        <v>0</v>
      </c>
      <c r="F458" s="1">
        <v>0</v>
      </c>
    </row>
    <row r="459" spans="2:10">
      <c r="E459" s="1">
        <v>0</v>
      </c>
    </row>
    <row r="461" spans="2:10">
      <c r="C461" s="1" t="s">
        <v>0</v>
      </c>
      <c r="G461" s="1" t="s">
        <v>1</v>
      </c>
    </row>
    <row r="462" spans="2:10">
      <c r="B462" s="3">
        <v>41457</v>
      </c>
      <c r="E462" s="1">
        <v>0</v>
      </c>
      <c r="I462" s="1">
        <v>0</v>
      </c>
      <c r="J462" s="1">
        <v>0</v>
      </c>
    </row>
    <row r="463" spans="2:10">
      <c r="E463" s="1">
        <v>0</v>
      </c>
      <c r="I463" s="1">
        <v>0</v>
      </c>
      <c r="J463" s="1">
        <v>0</v>
      </c>
    </row>
    <row r="464" spans="2:10">
      <c r="E464" s="1">
        <v>0</v>
      </c>
      <c r="I464" s="1">
        <v>0</v>
      </c>
      <c r="J464" s="1">
        <v>0</v>
      </c>
    </row>
    <row r="465" spans="5:10">
      <c r="E465" s="1">
        <v>0</v>
      </c>
      <c r="I465" s="1">
        <v>0</v>
      </c>
      <c r="J465" s="1">
        <v>0</v>
      </c>
    </row>
    <row r="466" spans="5:10">
      <c r="E466" s="1">
        <v>0</v>
      </c>
      <c r="I466" s="1">
        <v>0</v>
      </c>
      <c r="J466" s="1">
        <v>0</v>
      </c>
    </row>
    <row r="467" spans="5:10">
      <c r="E467" s="1">
        <v>0</v>
      </c>
      <c r="I467" s="1">
        <v>0</v>
      </c>
      <c r="J467" s="1">
        <v>0</v>
      </c>
    </row>
    <row r="468" spans="5:10">
      <c r="E468" s="1">
        <v>0</v>
      </c>
      <c r="I468" s="1">
        <v>0</v>
      </c>
      <c r="J468" s="1">
        <v>0</v>
      </c>
    </row>
    <row r="469" spans="5:10">
      <c r="E469" s="1">
        <v>0</v>
      </c>
      <c r="I469" s="1">
        <v>0</v>
      </c>
      <c r="J469" s="1">
        <v>0</v>
      </c>
    </row>
    <row r="470" spans="5:10">
      <c r="E470" s="1">
        <v>0</v>
      </c>
      <c r="I470" s="1">
        <v>0</v>
      </c>
      <c r="J470" s="1">
        <v>0</v>
      </c>
    </row>
    <row r="471" spans="5:10">
      <c r="E471" s="1">
        <v>0</v>
      </c>
      <c r="I471" s="1">
        <v>0</v>
      </c>
      <c r="J471" s="1">
        <v>0</v>
      </c>
    </row>
    <row r="472" spans="5:10">
      <c r="E472" s="1">
        <v>0</v>
      </c>
      <c r="I472" s="1">
        <v>0</v>
      </c>
      <c r="J472" s="1">
        <v>0</v>
      </c>
    </row>
    <row r="473" spans="5:10">
      <c r="E473" s="1">
        <v>0</v>
      </c>
      <c r="I473" s="1">
        <v>0</v>
      </c>
      <c r="J473" s="1">
        <v>0</v>
      </c>
    </row>
    <row r="474" spans="5:10">
      <c r="E474" s="1">
        <v>0</v>
      </c>
      <c r="I474" s="1">
        <v>0</v>
      </c>
      <c r="J474" s="1">
        <v>0</v>
      </c>
    </row>
    <row r="475" spans="5:10">
      <c r="E475" s="1">
        <v>0</v>
      </c>
      <c r="I475" s="1">
        <v>0</v>
      </c>
      <c r="J475" s="1">
        <v>0</v>
      </c>
    </row>
    <row r="476" spans="5:10">
      <c r="E476" s="1">
        <v>0</v>
      </c>
      <c r="I476" s="1">
        <v>0</v>
      </c>
      <c r="J476" s="1">
        <v>0</v>
      </c>
    </row>
    <row r="477" spans="5:10">
      <c r="E477" s="1">
        <v>0</v>
      </c>
      <c r="I477" s="1">
        <v>0</v>
      </c>
      <c r="J477" s="1">
        <v>0</v>
      </c>
    </row>
    <row r="478" spans="5:10">
      <c r="E478" s="1">
        <v>0</v>
      </c>
      <c r="I478" s="1">
        <v>0</v>
      </c>
      <c r="J478" s="1">
        <v>0</v>
      </c>
    </row>
    <row r="479" spans="5:10">
      <c r="E479" s="1">
        <v>0</v>
      </c>
      <c r="I479" s="1">
        <v>0</v>
      </c>
      <c r="J479" s="1">
        <v>0</v>
      </c>
    </row>
    <row r="480" spans="5:10">
      <c r="E480" s="1">
        <v>0</v>
      </c>
      <c r="I480" s="1">
        <v>0</v>
      </c>
      <c r="J480" s="1">
        <v>0</v>
      </c>
    </row>
    <row r="481" spans="5:10">
      <c r="E481" s="1">
        <v>0</v>
      </c>
      <c r="I481" s="1">
        <v>0</v>
      </c>
      <c r="J481" s="1">
        <v>0</v>
      </c>
    </row>
    <row r="482" spans="5:10">
      <c r="E482" s="1">
        <v>0</v>
      </c>
      <c r="I482" s="1">
        <v>0</v>
      </c>
      <c r="J482" s="1">
        <v>0</v>
      </c>
    </row>
    <row r="483" spans="5:10">
      <c r="E483" s="1">
        <v>0</v>
      </c>
      <c r="I483" s="1">
        <v>0</v>
      </c>
      <c r="J483" s="1">
        <v>0</v>
      </c>
    </row>
    <row r="484" spans="5:10">
      <c r="E484" s="1">
        <v>0</v>
      </c>
      <c r="I484" s="1">
        <v>0</v>
      </c>
      <c r="J484" s="1">
        <v>0</v>
      </c>
    </row>
    <row r="485" spans="5:10">
      <c r="E485" s="1">
        <v>0</v>
      </c>
      <c r="I485" s="1">
        <v>0</v>
      </c>
      <c r="J485" s="1">
        <v>0</v>
      </c>
    </row>
    <row r="486" spans="5:10">
      <c r="E486" s="1">
        <v>0</v>
      </c>
      <c r="I486" s="1">
        <v>0</v>
      </c>
      <c r="J486" s="1">
        <v>0</v>
      </c>
    </row>
    <row r="487" spans="5:10">
      <c r="E487" s="1">
        <v>0</v>
      </c>
      <c r="I487" s="1">
        <v>0</v>
      </c>
      <c r="J487" s="1">
        <v>0</v>
      </c>
    </row>
    <row r="488" spans="5:10">
      <c r="E488" s="1">
        <v>0</v>
      </c>
      <c r="I488" s="1">
        <v>0</v>
      </c>
      <c r="J488" s="1">
        <v>0</v>
      </c>
    </row>
    <row r="489" spans="5:10">
      <c r="E489" s="1">
        <v>0</v>
      </c>
      <c r="I489" s="1">
        <v>0</v>
      </c>
      <c r="J489" s="1">
        <v>0</v>
      </c>
    </row>
    <row r="490" spans="5:10">
      <c r="E490" s="1">
        <v>0</v>
      </c>
      <c r="I490" s="1">
        <v>0</v>
      </c>
      <c r="J490" s="1">
        <v>0</v>
      </c>
    </row>
    <row r="491" spans="5:10">
      <c r="E491" s="1">
        <v>0</v>
      </c>
      <c r="I491" s="1">
        <v>0</v>
      </c>
      <c r="J491" s="1">
        <v>0</v>
      </c>
    </row>
    <row r="492" spans="5:10">
      <c r="E492" s="1">
        <v>0</v>
      </c>
      <c r="I492" s="1">
        <v>0</v>
      </c>
      <c r="J492" s="1">
        <v>0</v>
      </c>
    </row>
    <row r="493" spans="5:10">
      <c r="E493" s="1">
        <v>0</v>
      </c>
      <c r="I493" s="1">
        <v>0</v>
      </c>
    </row>
    <row r="495" spans="5:10">
      <c r="E495" s="1">
        <v>0</v>
      </c>
    </row>
    <row r="496" spans="5:10">
      <c r="E496" s="1">
        <v>0</v>
      </c>
      <c r="F496" s="1">
        <v>0</v>
      </c>
    </row>
    <row r="497" spans="2:10">
      <c r="E497" s="1">
        <v>0</v>
      </c>
    </row>
    <row r="499" spans="2:10">
      <c r="C499" s="1" t="s">
        <v>0</v>
      </c>
      <c r="G499" s="1" t="s">
        <v>1</v>
      </c>
    </row>
    <row r="500" spans="2:10">
      <c r="B500" s="3">
        <v>41457</v>
      </c>
      <c r="E500" s="1">
        <v>0</v>
      </c>
      <c r="I500" s="1">
        <v>0</v>
      </c>
      <c r="J500" s="1">
        <v>0</v>
      </c>
    </row>
    <row r="501" spans="2:10">
      <c r="E501" s="1">
        <v>0</v>
      </c>
      <c r="I501" s="1">
        <v>0</v>
      </c>
      <c r="J501" s="1">
        <v>0</v>
      </c>
    </row>
    <row r="502" spans="2:10">
      <c r="E502" s="1">
        <v>0</v>
      </c>
      <c r="I502" s="1">
        <v>0</v>
      </c>
      <c r="J502" s="1">
        <v>0</v>
      </c>
    </row>
    <row r="503" spans="2:10">
      <c r="E503" s="1">
        <v>0</v>
      </c>
      <c r="I503" s="1">
        <v>0</v>
      </c>
      <c r="J503" s="1">
        <v>0</v>
      </c>
    </row>
    <row r="504" spans="2:10">
      <c r="E504" s="1">
        <v>0</v>
      </c>
      <c r="I504" s="1">
        <v>0</v>
      </c>
      <c r="J504" s="1">
        <v>0</v>
      </c>
    </row>
    <row r="505" spans="2:10">
      <c r="E505" s="1">
        <v>0</v>
      </c>
      <c r="I505" s="1">
        <v>0</v>
      </c>
      <c r="J505" s="1">
        <v>0</v>
      </c>
    </row>
    <row r="506" spans="2:10">
      <c r="E506" s="1">
        <v>0</v>
      </c>
      <c r="I506" s="1">
        <v>0</v>
      </c>
      <c r="J506" s="1">
        <v>0</v>
      </c>
    </row>
    <row r="507" spans="2:10">
      <c r="E507" s="1">
        <v>0</v>
      </c>
      <c r="I507" s="1">
        <v>0</v>
      </c>
      <c r="J507" s="1">
        <v>0</v>
      </c>
    </row>
    <row r="508" spans="2:10">
      <c r="E508" s="1">
        <v>0</v>
      </c>
      <c r="I508" s="1">
        <v>0</v>
      </c>
      <c r="J508" s="1">
        <v>0</v>
      </c>
    </row>
    <row r="509" spans="2:10">
      <c r="E509" s="1">
        <v>0</v>
      </c>
      <c r="I509" s="1">
        <v>0</v>
      </c>
      <c r="J509" s="1">
        <v>0</v>
      </c>
    </row>
    <row r="510" spans="2:10">
      <c r="E510" s="1">
        <v>0</v>
      </c>
      <c r="I510" s="1">
        <v>0</v>
      </c>
      <c r="J510" s="1">
        <v>0</v>
      </c>
    </row>
    <row r="511" spans="2:10">
      <c r="E511" s="1">
        <v>0</v>
      </c>
      <c r="I511" s="1">
        <v>0</v>
      </c>
      <c r="J511" s="1">
        <v>0</v>
      </c>
    </row>
    <row r="512" spans="2:10">
      <c r="E512" s="1">
        <v>0</v>
      </c>
      <c r="I512" s="1">
        <v>0</v>
      </c>
      <c r="J512" s="1">
        <v>0</v>
      </c>
    </row>
    <row r="513" spans="5:10">
      <c r="E513" s="1">
        <v>0</v>
      </c>
      <c r="I513" s="1">
        <v>0</v>
      </c>
      <c r="J513" s="1">
        <v>0</v>
      </c>
    </row>
    <row r="514" spans="5:10">
      <c r="E514" s="1">
        <v>0</v>
      </c>
      <c r="I514" s="1">
        <v>0</v>
      </c>
      <c r="J514" s="1">
        <v>0</v>
      </c>
    </row>
    <row r="515" spans="5:10">
      <c r="E515" s="1">
        <v>0</v>
      </c>
      <c r="I515" s="1">
        <v>0</v>
      </c>
      <c r="J515" s="1">
        <v>0</v>
      </c>
    </row>
    <row r="516" spans="5:10">
      <c r="E516" s="1">
        <v>0</v>
      </c>
      <c r="I516" s="1">
        <v>0</v>
      </c>
      <c r="J516" s="1">
        <v>0</v>
      </c>
    </row>
    <row r="517" spans="5:10">
      <c r="E517" s="1">
        <v>0</v>
      </c>
      <c r="I517" s="1">
        <v>0</v>
      </c>
      <c r="J517" s="1">
        <v>0</v>
      </c>
    </row>
    <row r="518" spans="5:10">
      <c r="E518" s="1">
        <v>0</v>
      </c>
      <c r="I518" s="1">
        <v>0</v>
      </c>
      <c r="J518" s="1">
        <v>0</v>
      </c>
    </row>
    <row r="519" spans="5:10">
      <c r="E519" s="1">
        <v>0</v>
      </c>
      <c r="I519" s="1">
        <v>0</v>
      </c>
      <c r="J519" s="1">
        <v>0</v>
      </c>
    </row>
    <row r="520" spans="5:10">
      <c r="E520" s="1">
        <v>0</v>
      </c>
      <c r="I520" s="1">
        <v>0</v>
      </c>
      <c r="J520" s="1">
        <v>0</v>
      </c>
    </row>
    <row r="521" spans="5:10">
      <c r="E521" s="1">
        <v>0</v>
      </c>
      <c r="I521" s="1">
        <v>0</v>
      </c>
      <c r="J521" s="1">
        <v>0</v>
      </c>
    </row>
    <row r="522" spans="5:10">
      <c r="E522" s="1">
        <v>0</v>
      </c>
      <c r="I522" s="1">
        <v>0</v>
      </c>
      <c r="J522" s="1">
        <v>0</v>
      </c>
    </row>
    <row r="523" spans="5:10">
      <c r="E523" s="1">
        <v>0</v>
      </c>
      <c r="I523" s="1">
        <v>0</v>
      </c>
      <c r="J523" s="1">
        <v>0</v>
      </c>
    </row>
    <row r="524" spans="5:10">
      <c r="E524" s="1">
        <v>0</v>
      </c>
      <c r="I524" s="1">
        <v>0</v>
      </c>
      <c r="J524" s="1">
        <v>0</v>
      </c>
    </row>
    <row r="525" spans="5:10">
      <c r="E525" s="1">
        <v>0</v>
      </c>
      <c r="I525" s="1">
        <v>0</v>
      </c>
      <c r="J525" s="1">
        <v>0</v>
      </c>
    </row>
    <row r="526" spans="5:10">
      <c r="E526" s="1">
        <v>0</v>
      </c>
      <c r="I526" s="1">
        <v>0</v>
      </c>
      <c r="J526" s="1">
        <v>0</v>
      </c>
    </row>
    <row r="527" spans="5:10">
      <c r="E527" s="1">
        <v>0</v>
      </c>
      <c r="I527" s="1">
        <v>0</v>
      </c>
      <c r="J527" s="1">
        <v>0</v>
      </c>
    </row>
    <row r="528" spans="5:10">
      <c r="E528" s="1">
        <v>0</v>
      </c>
      <c r="I528" s="1">
        <v>0</v>
      </c>
      <c r="J528" s="1">
        <v>0</v>
      </c>
    </row>
    <row r="529" spans="2:10">
      <c r="E529" s="1">
        <v>0</v>
      </c>
      <c r="I529" s="1">
        <v>0</v>
      </c>
      <c r="J529" s="1">
        <v>0</v>
      </c>
    </row>
    <row r="530" spans="2:10">
      <c r="E530" s="1">
        <v>0</v>
      </c>
      <c r="I530" s="1">
        <v>0</v>
      </c>
      <c r="J530" s="1">
        <v>0</v>
      </c>
    </row>
    <row r="531" spans="2:10">
      <c r="E531" s="1">
        <v>0</v>
      </c>
      <c r="I531" s="1">
        <v>0</v>
      </c>
    </row>
    <row r="533" spans="2:10">
      <c r="E533" s="1">
        <v>0</v>
      </c>
    </row>
    <row r="534" spans="2:10">
      <c r="E534" s="1">
        <v>0</v>
      </c>
      <c r="F534" s="1">
        <v>0</v>
      </c>
    </row>
    <row r="535" spans="2:10">
      <c r="E535" s="1">
        <v>0</v>
      </c>
    </row>
    <row r="537" spans="2:10">
      <c r="C537" s="1" t="s">
        <v>0</v>
      </c>
      <c r="G537" s="1" t="s">
        <v>1</v>
      </c>
    </row>
    <row r="538" spans="2:10">
      <c r="B538" s="3">
        <v>41457</v>
      </c>
      <c r="E538" s="1">
        <v>0</v>
      </c>
      <c r="I538" s="1">
        <v>0</v>
      </c>
      <c r="J538" s="1">
        <v>0</v>
      </c>
    </row>
    <row r="539" spans="2:10">
      <c r="E539" s="1">
        <v>0</v>
      </c>
      <c r="I539" s="1">
        <v>0</v>
      </c>
      <c r="J539" s="1">
        <v>0</v>
      </c>
    </row>
    <row r="540" spans="2:10">
      <c r="E540" s="1">
        <v>0</v>
      </c>
      <c r="I540" s="1">
        <v>0</v>
      </c>
      <c r="J540" s="1">
        <v>0</v>
      </c>
    </row>
    <row r="541" spans="2:10">
      <c r="E541" s="1">
        <v>0</v>
      </c>
      <c r="I541" s="1">
        <v>0</v>
      </c>
      <c r="J541" s="1">
        <v>0</v>
      </c>
    </row>
    <row r="542" spans="2:10">
      <c r="E542" s="1">
        <v>0</v>
      </c>
      <c r="I542" s="1">
        <v>0</v>
      </c>
      <c r="J542" s="1">
        <v>0</v>
      </c>
    </row>
    <row r="543" spans="2:10">
      <c r="E543" s="1">
        <v>0</v>
      </c>
      <c r="I543" s="1">
        <v>0</v>
      </c>
      <c r="J543" s="1">
        <v>0</v>
      </c>
    </row>
    <row r="544" spans="2:10">
      <c r="E544" s="1">
        <v>0</v>
      </c>
      <c r="I544" s="1">
        <v>0</v>
      </c>
      <c r="J544" s="1">
        <v>0</v>
      </c>
    </row>
    <row r="545" spans="5:10">
      <c r="E545" s="1">
        <v>0</v>
      </c>
      <c r="I545" s="1">
        <v>0</v>
      </c>
      <c r="J545" s="1">
        <v>0</v>
      </c>
    </row>
    <row r="546" spans="5:10">
      <c r="E546" s="1">
        <v>0</v>
      </c>
      <c r="I546" s="1">
        <v>0</v>
      </c>
      <c r="J546" s="1">
        <v>0</v>
      </c>
    </row>
    <row r="547" spans="5:10">
      <c r="E547" s="1">
        <v>0</v>
      </c>
      <c r="I547" s="1">
        <v>0</v>
      </c>
      <c r="J547" s="1">
        <v>0</v>
      </c>
    </row>
    <row r="548" spans="5:10">
      <c r="E548" s="1">
        <v>0</v>
      </c>
      <c r="I548" s="1">
        <v>0</v>
      </c>
      <c r="J548" s="1">
        <v>0</v>
      </c>
    </row>
    <row r="549" spans="5:10">
      <c r="E549" s="1">
        <v>0</v>
      </c>
      <c r="I549" s="1">
        <v>0</v>
      </c>
      <c r="J549" s="1">
        <v>0</v>
      </c>
    </row>
    <row r="550" spans="5:10">
      <c r="E550" s="1">
        <v>0</v>
      </c>
      <c r="I550" s="1">
        <v>0</v>
      </c>
      <c r="J550" s="1">
        <v>0</v>
      </c>
    </row>
    <row r="551" spans="5:10">
      <c r="E551" s="1">
        <v>0</v>
      </c>
      <c r="I551" s="1">
        <v>0</v>
      </c>
      <c r="J551" s="1">
        <v>0</v>
      </c>
    </row>
    <row r="552" spans="5:10">
      <c r="E552" s="1">
        <v>0</v>
      </c>
      <c r="I552" s="1">
        <v>0</v>
      </c>
      <c r="J552" s="1">
        <v>0</v>
      </c>
    </row>
    <row r="553" spans="5:10">
      <c r="E553" s="1">
        <v>0</v>
      </c>
      <c r="I553" s="1">
        <v>0</v>
      </c>
      <c r="J553" s="1">
        <v>0</v>
      </c>
    </row>
    <row r="554" spans="5:10">
      <c r="E554" s="1">
        <v>0</v>
      </c>
      <c r="I554" s="1">
        <v>0</v>
      </c>
      <c r="J554" s="1">
        <v>0</v>
      </c>
    </row>
    <row r="555" spans="5:10">
      <c r="E555" s="1">
        <v>0</v>
      </c>
      <c r="I555" s="1">
        <v>0</v>
      </c>
      <c r="J555" s="1">
        <v>0</v>
      </c>
    </row>
    <row r="556" spans="5:10">
      <c r="E556" s="1">
        <v>0</v>
      </c>
      <c r="I556" s="1">
        <v>0</v>
      </c>
      <c r="J556" s="1">
        <v>0</v>
      </c>
    </row>
    <row r="557" spans="5:10">
      <c r="E557" s="1">
        <v>0</v>
      </c>
      <c r="I557" s="1">
        <v>0</v>
      </c>
      <c r="J557" s="1">
        <v>0</v>
      </c>
    </row>
    <row r="558" spans="5:10">
      <c r="E558" s="1">
        <v>0</v>
      </c>
      <c r="I558" s="1">
        <v>0</v>
      </c>
      <c r="J558" s="1">
        <v>0</v>
      </c>
    </row>
    <row r="559" spans="5:10">
      <c r="E559" s="1">
        <v>0</v>
      </c>
      <c r="I559" s="1">
        <v>0</v>
      </c>
      <c r="J559" s="1">
        <v>0</v>
      </c>
    </row>
    <row r="560" spans="5:10">
      <c r="E560" s="1">
        <v>0</v>
      </c>
      <c r="I560" s="1">
        <v>0</v>
      </c>
      <c r="J560" s="1">
        <v>0</v>
      </c>
    </row>
    <row r="561" spans="5:10">
      <c r="E561" s="1">
        <v>0</v>
      </c>
      <c r="I561" s="1">
        <v>0</v>
      </c>
      <c r="J561" s="1">
        <v>0</v>
      </c>
    </row>
    <row r="562" spans="5:10">
      <c r="E562" s="1">
        <v>0</v>
      </c>
      <c r="I562" s="1">
        <v>0</v>
      </c>
      <c r="J562" s="1">
        <v>0</v>
      </c>
    </row>
    <row r="563" spans="5:10">
      <c r="E563" s="1">
        <v>0</v>
      </c>
      <c r="I563" s="1">
        <v>0</v>
      </c>
      <c r="J563" s="1">
        <v>0</v>
      </c>
    </row>
    <row r="564" spans="5:10">
      <c r="E564" s="1">
        <v>0</v>
      </c>
      <c r="I564" s="1">
        <v>0</v>
      </c>
      <c r="J564" s="1">
        <v>0</v>
      </c>
    </row>
    <row r="565" spans="5:10">
      <c r="E565" s="1">
        <v>0</v>
      </c>
      <c r="I565" s="1">
        <v>0</v>
      </c>
      <c r="J565" s="1">
        <v>0</v>
      </c>
    </row>
    <row r="566" spans="5:10">
      <c r="E566" s="1">
        <v>0</v>
      </c>
      <c r="I566" s="1">
        <v>0</v>
      </c>
      <c r="J566" s="1">
        <v>0</v>
      </c>
    </row>
    <row r="567" spans="5:10">
      <c r="E567" s="1">
        <v>0</v>
      </c>
      <c r="I567" s="1">
        <v>0</v>
      </c>
      <c r="J567" s="1">
        <v>0</v>
      </c>
    </row>
    <row r="568" spans="5:10">
      <c r="E568" s="1">
        <v>0</v>
      </c>
      <c r="I568" s="1">
        <v>0</v>
      </c>
      <c r="J568" s="1">
        <v>0</v>
      </c>
    </row>
    <row r="569" spans="5:10">
      <c r="E569" s="1">
        <v>0</v>
      </c>
      <c r="I569" s="1">
        <v>0</v>
      </c>
    </row>
    <row r="571" spans="5:10">
      <c r="E571" s="1">
        <v>0</v>
      </c>
    </row>
    <row r="572" spans="5:10">
      <c r="E572" s="1">
        <v>0</v>
      </c>
      <c r="F572" s="1">
        <v>0</v>
      </c>
    </row>
    <row r="573" spans="5:10">
      <c r="E573" s="1">
        <v>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silver1</vt:lpstr>
      <vt:lpstr>silver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HIMANSHU</dc:creator>
  <cp:lastModifiedBy>HIMANSHU</cp:lastModifiedBy>
  <dcterms:created xsi:type="dcterms:W3CDTF">2013-12-04T04:27:47Z</dcterms:created>
  <dcterms:modified xsi:type="dcterms:W3CDTF">2014-04-23T14:52:04Z</dcterms:modified>
</cp:coreProperties>
</file>