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lete Statistics_ANY PAIR" sheetId="1" r:id="rId1"/>
    <sheet name="Martingale Calculator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<sst xmlns="http://schemas.openxmlformats.org/spreadsheetml/2006/main" count="1139" uniqueCount="323">
  <si>
    <t>* ANY PAIR *</t>
  </si>
  <si>
    <r>
      <t>(use</t>
    </r>
    <r>
      <rPr>
        <sz val="10"/>
        <color indexed="31"/>
        <rFont val="Arial"/>
        <family val="2"/>
      </rPr>
      <t xml:space="preserve"> goforex.net</t>
    </r>
    <r>
      <rPr>
        <sz val="10"/>
        <rFont val="Arial"/>
        <family val="2"/>
      </rPr>
      <t xml:space="preserve"> pip value calculator)  </t>
    </r>
  </si>
  <si>
    <t>Appx spread</t>
  </si>
  <si>
    <t>Sample price.</t>
  </si>
  <si>
    <t>Leverage</t>
  </si>
  <si>
    <t>Exch Rate</t>
  </si>
  <si>
    <t>Margin</t>
  </si>
  <si>
    <r>
      <t xml:space="preserve">(use </t>
    </r>
    <r>
      <rPr>
        <sz val="10"/>
        <color indexed="31"/>
        <rFont val="Arial"/>
        <family val="2"/>
      </rPr>
      <t>forexrazor</t>
    </r>
    <r>
      <rPr>
        <sz val="10"/>
        <rFont val="Arial"/>
        <family val="2"/>
      </rPr>
      <t xml:space="preserve"> margin/pip calculator)  </t>
    </r>
  </si>
  <si>
    <t>Scenario 1 inputs</t>
  </si>
  <si>
    <t>Grid Open</t>
  </si>
  <si>
    <t>Grid Lot size</t>
  </si>
  <si>
    <t>Price Zone</t>
  </si>
  <si>
    <t>TP %</t>
  </si>
  <si>
    <t>Profit Offset</t>
  </si>
  <si>
    <t>Scenario 1</t>
  </si>
  <si>
    <t>Max Lots Used</t>
  </si>
  <si>
    <t>Grid  Length (Pips)</t>
  </si>
  <si>
    <t>Largest DD</t>
  </si>
  <si>
    <t>w/leverage</t>
  </si>
  <si>
    <t>Req. Leverage</t>
  </si>
  <si>
    <t>Total Capital Req</t>
  </si>
  <si>
    <t>Initial Lot</t>
  </si>
  <si>
    <t>CP # 1</t>
  </si>
  <si>
    <t>CP # 2</t>
  </si>
  <si>
    <t>CP # 3</t>
  </si>
  <si>
    <t>CP # 4</t>
  </si>
  <si>
    <t>CP # 5</t>
  </si>
  <si>
    <t>CP # 6</t>
  </si>
  <si>
    <t>CP # 7</t>
  </si>
  <si>
    <t>CP # 8</t>
  </si>
  <si>
    <t>CP # 9</t>
  </si>
  <si>
    <t>CP # 10</t>
  </si>
  <si>
    <t>CP # 11</t>
  </si>
  <si>
    <t>CP # 12</t>
  </si>
  <si>
    <t>CP # 13</t>
  </si>
  <si>
    <t>CP # 14</t>
  </si>
  <si>
    <t>CP # 15</t>
  </si>
  <si>
    <t>CP # 16</t>
  </si>
  <si>
    <t>CP # 17</t>
  </si>
  <si>
    <t>CP # 18</t>
  </si>
  <si>
    <t>CP # 19</t>
  </si>
  <si>
    <t>CP # 20</t>
  </si>
  <si>
    <t>CP # 21</t>
  </si>
  <si>
    <t>CP # 22</t>
  </si>
  <si>
    <t>CP # 23</t>
  </si>
  <si>
    <t>CP # 24</t>
  </si>
  <si>
    <t>CP # 25</t>
  </si>
  <si>
    <t>CP # 26</t>
  </si>
  <si>
    <t>CP # 27</t>
  </si>
  <si>
    <t>CP # 28</t>
  </si>
  <si>
    <t>CP # 29</t>
  </si>
  <si>
    <t>CP # 30</t>
  </si>
  <si>
    <t>CP # 31</t>
  </si>
  <si>
    <t>CP # 32</t>
  </si>
  <si>
    <t>CP # 33</t>
  </si>
  <si>
    <t>CP # 34</t>
  </si>
  <si>
    <t>CP # 35</t>
  </si>
  <si>
    <t>CP # 36</t>
  </si>
  <si>
    <t>CP # 37</t>
  </si>
  <si>
    <t>CP # 38</t>
  </si>
  <si>
    <t>CP # 39</t>
  </si>
  <si>
    <t>CP # 40</t>
  </si>
  <si>
    <t>CP # 41</t>
  </si>
  <si>
    <t>CP # 42</t>
  </si>
  <si>
    <t>CP # 43</t>
  </si>
  <si>
    <t>CP # 44</t>
  </si>
  <si>
    <t>CP # 45</t>
  </si>
  <si>
    <t>CP # 46</t>
  </si>
  <si>
    <t>CP # 47</t>
  </si>
  <si>
    <t>CP # 48</t>
  </si>
  <si>
    <t>CP # 49</t>
  </si>
  <si>
    <t>CP # 50</t>
  </si>
  <si>
    <t>CP # 51</t>
  </si>
  <si>
    <t>CP # 52</t>
  </si>
  <si>
    <t>CP # 53</t>
  </si>
  <si>
    <t>CP # 54</t>
  </si>
  <si>
    <t>CP # 55</t>
  </si>
  <si>
    <t>CP # 56</t>
  </si>
  <si>
    <t>CP # 57</t>
  </si>
  <si>
    <t>CP # 58</t>
  </si>
  <si>
    <t>CP # 59</t>
  </si>
  <si>
    <t>CP # 60</t>
  </si>
  <si>
    <t>CP # 61</t>
  </si>
  <si>
    <t>CP # 62</t>
  </si>
  <si>
    <t>CP # 63</t>
  </si>
  <si>
    <t>CP # 64</t>
  </si>
  <si>
    <t>CP # 65</t>
  </si>
  <si>
    <t>CP # 66</t>
  </si>
  <si>
    <t>CP # 67</t>
  </si>
  <si>
    <t>CP # 68</t>
  </si>
  <si>
    <t>CP # 69</t>
  </si>
  <si>
    <t>CP # 70</t>
  </si>
  <si>
    <t>CP # 71</t>
  </si>
  <si>
    <t>CP # 72</t>
  </si>
  <si>
    <t>CP # 73</t>
  </si>
  <si>
    <t>CP # 74</t>
  </si>
  <si>
    <t>CP # 75</t>
  </si>
  <si>
    <t>CP # 76</t>
  </si>
  <si>
    <t>CP # 77</t>
  </si>
  <si>
    <t>CP # 78</t>
  </si>
  <si>
    <t>CP # 79</t>
  </si>
  <si>
    <t>CP # 80</t>
  </si>
  <si>
    <t>CP # 81</t>
  </si>
  <si>
    <t>CP # 82</t>
  </si>
  <si>
    <t>CP # 83</t>
  </si>
  <si>
    <t>CP # 84</t>
  </si>
  <si>
    <t>CP # 85</t>
  </si>
  <si>
    <t>CP # 86</t>
  </si>
  <si>
    <t>CP # 87</t>
  </si>
  <si>
    <t>CP # 88</t>
  </si>
  <si>
    <t>CP # 89</t>
  </si>
  <si>
    <t>CP # 90</t>
  </si>
  <si>
    <t>CP # 91</t>
  </si>
  <si>
    <t>CP # 92</t>
  </si>
  <si>
    <t>CP # 93</t>
  </si>
  <si>
    <t>CP # 94</t>
  </si>
  <si>
    <t>CP # 95</t>
  </si>
  <si>
    <t>CP # 96</t>
  </si>
  <si>
    <t>CP # 97</t>
  </si>
  <si>
    <t>CP # 98</t>
  </si>
  <si>
    <t>CP # 99</t>
  </si>
  <si>
    <t>CP # 100</t>
  </si>
  <si>
    <t>CP # 101</t>
  </si>
  <si>
    <t>CP # 102</t>
  </si>
  <si>
    <t>CP # 103</t>
  </si>
  <si>
    <t>CP # 104</t>
  </si>
  <si>
    <t>CP # 105</t>
  </si>
  <si>
    <t>CP # 106</t>
  </si>
  <si>
    <t>CP # 107</t>
  </si>
  <si>
    <t>CP # 108</t>
  </si>
  <si>
    <t>CP # 109</t>
  </si>
  <si>
    <t>CP # 110</t>
  </si>
  <si>
    <t>CP # 111</t>
  </si>
  <si>
    <t>CP # 112</t>
  </si>
  <si>
    <t>CP # 113</t>
  </si>
  <si>
    <t>CP # 114</t>
  </si>
  <si>
    <t>CP # 115</t>
  </si>
  <si>
    <t>CP # 116</t>
  </si>
  <si>
    <t>CP # 117</t>
  </si>
  <si>
    <t>CP # 118</t>
  </si>
  <si>
    <t>CP # 119</t>
  </si>
  <si>
    <t>CP # 120</t>
  </si>
  <si>
    <t>CP # 121</t>
  </si>
  <si>
    <t>CP # 122</t>
  </si>
  <si>
    <t>CP # 123</t>
  </si>
  <si>
    <t>CP # 124</t>
  </si>
  <si>
    <t>CP # 125</t>
  </si>
  <si>
    <t>CP # 126</t>
  </si>
  <si>
    <t>CP # 127</t>
  </si>
  <si>
    <t>CP # 128</t>
  </si>
  <si>
    <t>CP # 129</t>
  </si>
  <si>
    <t>CP # 130</t>
  </si>
  <si>
    <t>CP # 131</t>
  </si>
  <si>
    <t>CP # 132</t>
  </si>
  <si>
    <t>CP # 133</t>
  </si>
  <si>
    <t>CP # 134</t>
  </si>
  <si>
    <t>CP # 135</t>
  </si>
  <si>
    <t>CP # 136</t>
  </si>
  <si>
    <t>CP # 137</t>
  </si>
  <si>
    <t>CP # 138</t>
  </si>
  <si>
    <t>CP # 139</t>
  </si>
  <si>
    <t>CP # 140</t>
  </si>
  <si>
    <t>CP # 141</t>
  </si>
  <si>
    <t>CP # 142</t>
  </si>
  <si>
    <t>CP # 143</t>
  </si>
  <si>
    <t>CP # 144</t>
  </si>
  <si>
    <t>CP # 145</t>
  </si>
  <si>
    <t>CP # 146</t>
  </si>
  <si>
    <t>CP # 147</t>
  </si>
  <si>
    <t>CP # 148</t>
  </si>
  <si>
    <t>CP # 149</t>
  </si>
  <si>
    <t>CP # 150</t>
  </si>
  <si>
    <t>CP # 151</t>
  </si>
  <si>
    <t>CP # 152</t>
  </si>
  <si>
    <t>CP # 153</t>
  </si>
  <si>
    <t>CP # 154</t>
  </si>
  <si>
    <t>CP # 155</t>
  </si>
  <si>
    <t>CP # 156</t>
  </si>
  <si>
    <t>CP # 157</t>
  </si>
  <si>
    <t>CP # 158</t>
  </si>
  <si>
    <t>CP # 159</t>
  </si>
  <si>
    <t>CP # 160</t>
  </si>
  <si>
    <t>CP # 161</t>
  </si>
  <si>
    <t>CP # 162</t>
  </si>
  <si>
    <t>CP # 163</t>
  </si>
  <si>
    <t>CP # 164</t>
  </si>
  <si>
    <t>CP # 165</t>
  </si>
  <si>
    <t>CP # 166</t>
  </si>
  <si>
    <t>CP # 167</t>
  </si>
  <si>
    <t>CP # 168</t>
  </si>
  <si>
    <t>CP # 169</t>
  </si>
  <si>
    <t>CP # 170</t>
  </si>
  <si>
    <t>CP # 171</t>
  </si>
  <si>
    <t>CP # 172</t>
  </si>
  <si>
    <t>CP # 173</t>
  </si>
  <si>
    <t>CP # 174</t>
  </si>
  <si>
    <t>CP # 175</t>
  </si>
  <si>
    <t>CP # 176</t>
  </si>
  <si>
    <t>CP # 177</t>
  </si>
  <si>
    <t>CP # 178</t>
  </si>
  <si>
    <t>CP # 179</t>
  </si>
  <si>
    <t>CP # 180</t>
  </si>
  <si>
    <t>CP # 181</t>
  </si>
  <si>
    <t>CP # 182</t>
  </si>
  <si>
    <t>CP # 183</t>
  </si>
  <si>
    <t>CP # 184</t>
  </si>
  <si>
    <t>CP # 185</t>
  </si>
  <si>
    <t>CP # 186</t>
  </si>
  <si>
    <t>CP # 187</t>
  </si>
  <si>
    <t>CP # 188</t>
  </si>
  <si>
    <t>CP # 189</t>
  </si>
  <si>
    <t>CP # 190</t>
  </si>
  <si>
    <t>CP # 191</t>
  </si>
  <si>
    <t>CP # 192</t>
  </si>
  <si>
    <t>CP # 193</t>
  </si>
  <si>
    <t>CP # 194</t>
  </si>
  <si>
    <t>CP # 195</t>
  </si>
  <si>
    <t>CP # 196</t>
  </si>
  <si>
    <t>CP # 197</t>
  </si>
  <si>
    <t>CP # 198</t>
  </si>
  <si>
    <t>CP # 199</t>
  </si>
  <si>
    <t>CP # 200</t>
  </si>
  <si>
    <t>CP # 201</t>
  </si>
  <si>
    <t>CP # 202</t>
  </si>
  <si>
    <t>CP # 203</t>
  </si>
  <si>
    <t>CP # 204</t>
  </si>
  <si>
    <t>CP # 205</t>
  </si>
  <si>
    <t>CP # 206</t>
  </si>
  <si>
    <t>CP # 207</t>
  </si>
  <si>
    <t>CP # 208</t>
  </si>
  <si>
    <t>CP # 209</t>
  </si>
  <si>
    <t>CP # 210</t>
  </si>
  <si>
    <t>CP # 211</t>
  </si>
  <si>
    <t>CP # 212</t>
  </si>
  <si>
    <t>CP # 213</t>
  </si>
  <si>
    <t>CP # 214</t>
  </si>
  <si>
    <t>CP # 215</t>
  </si>
  <si>
    <t>CP # 216</t>
  </si>
  <si>
    <t>CP # 217</t>
  </si>
  <si>
    <t>CP # 218</t>
  </si>
  <si>
    <t>CP # 219</t>
  </si>
  <si>
    <t>CP # 220</t>
  </si>
  <si>
    <t>CP # 221</t>
  </si>
  <si>
    <t>CP # 222</t>
  </si>
  <si>
    <t>CP # 223</t>
  </si>
  <si>
    <t>CP # 224</t>
  </si>
  <si>
    <t>CP # 225</t>
  </si>
  <si>
    <t>CP # 226</t>
  </si>
  <si>
    <t>CP # 227</t>
  </si>
  <si>
    <t>CP # 228</t>
  </si>
  <si>
    <t>CP # 229</t>
  </si>
  <si>
    <t>CP # 230</t>
  </si>
  <si>
    <t>CP # 231</t>
  </si>
  <si>
    <t>CP # 232</t>
  </si>
  <si>
    <t>CP # 233</t>
  </si>
  <si>
    <t>CP # 234</t>
  </si>
  <si>
    <t>CP # 235</t>
  </si>
  <si>
    <t>CP # 236</t>
  </si>
  <si>
    <t>CP # 237</t>
  </si>
  <si>
    <t>CP # 238</t>
  </si>
  <si>
    <t>CP # 239</t>
  </si>
  <si>
    <t>CP # 240</t>
  </si>
  <si>
    <t>CP # 241</t>
  </si>
  <si>
    <t>CP # 242</t>
  </si>
  <si>
    <t>CP # 243</t>
  </si>
  <si>
    <t>CP # 244</t>
  </si>
  <si>
    <t>CP # 245</t>
  </si>
  <si>
    <t>CP # 246</t>
  </si>
  <si>
    <t>CP # 247</t>
  </si>
  <si>
    <t>CP # 248</t>
  </si>
  <si>
    <t>CP # 249</t>
  </si>
  <si>
    <t>CP # 250</t>
  </si>
  <si>
    <t>Next DD lot</t>
  </si>
  <si>
    <t>Total Lots</t>
  </si>
  <si>
    <t>Current DD $$</t>
  </si>
  <si>
    <t>Relative DD Grid</t>
  </si>
  <si>
    <t>Total DD grid</t>
  </si>
  <si>
    <t>DD target $$</t>
  </si>
  <si>
    <t>DD profit target</t>
  </si>
  <si>
    <t>Breakeven pips</t>
  </si>
  <si>
    <t>breakeven retrace %</t>
  </si>
  <si>
    <t>difference</t>
  </si>
  <si>
    <t>difference of diff</t>
  </si>
  <si>
    <t>Scenario 2 inputs</t>
  </si>
  <si>
    <t>Grid Open</t>
  </si>
  <si>
    <t>Grid Lot size</t>
  </si>
  <si>
    <t>Price Zone</t>
  </si>
  <si>
    <t>TP %</t>
  </si>
  <si>
    <t>Scenario 2</t>
  </si>
  <si>
    <t>Relative DD Grid</t>
  </si>
  <si>
    <t>Total DD grid</t>
  </si>
  <si>
    <t>Scenario 3 inputs</t>
  </si>
  <si>
    <t>Scenario 3</t>
  </si>
  <si>
    <t>Scenario 4 inputs</t>
  </si>
  <si>
    <t>Scenario 4</t>
  </si>
  <si>
    <t>AwarenessForex.com compounder helper</t>
  </si>
  <si>
    <r>
      <t xml:space="preserve">Change exchange rate for margin. Default is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>USD</t>
    </r>
    <r>
      <rPr>
        <sz val="10"/>
        <rFont val="Arial"/>
        <family val="2"/>
      </rPr>
      <t xml:space="preserve">/xxx pairs, </t>
    </r>
    <r>
      <rPr>
        <b/>
        <sz val="10"/>
        <rFont val="Arial"/>
        <family val="2"/>
      </rPr>
      <t>1.64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GBP</t>
    </r>
    <r>
      <rPr>
        <sz val="10"/>
        <rFont val="Arial"/>
        <family val="2"/>
      </rPr>
      <t xml:space="preserve">/xxx pair , </t>
    </r>
  </si>
  <si>
    <r>
      <rPr>
        <b/>
        <sz val="10"/>
        <rFont val="Arial"/>
        <family val="2"/>
      </rPr>
      <t>1.41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EUR</t>
    </r>
    <r>
      <rPr>
        <sz val="10"/>
        <rFont val="Arial"/>
        <family val="2"/>
      </rPr>
      <t xml:space="preserve">/xxx , </t>
    </r>
    <r>
      <rPr>
        <b/>
        <sz val="10"/>
        <rFont val="Arial"/>
        <family val="2"/>
      </rPr>
      <t>1.06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AUD</t>
    </r>
    <r>
      <rPr>
        <sz val="10"/>
        <rFont val="Arial"/>
        <family val="2"/>
      </rPr>
      <t xml:space="preserve">/xxx , </t>
    </r>
    <r>
      <rPr>
        <b/>
        <sz val="10"/>
        <rFont val="Arial"/>
        <family val="2"/>
      </rPr>
      <t>1.15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CHF</t>
    </r>
    <r>
      <rPr>
        <sz val="10"/>
        <rFont val="Arial"/>
        <family val="2"/>
      </rPr>
      <t xml:space="preserve">/xxx , 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CAD</t>
    </r>
    <r>
      <rPr>
        <sz val="10"/>
        <rFont val="Arial"/>
        <family val="2"/>
      </rPr>
      <t xml:space="preserve">/xxx , 0.81 for NZD/xxx ,  </t>
    </r>
  </si>
  <si>
    <r>
      <rPr>
        <sz val="10"/>
        <color indexed="55"/>
        <rFont val="Arial"/>
        <family val="2"/>
      </rPr>
      <t xml:space="preserve">use </t>
    </r>
    <r>
      <rPr>
        <u val="single"/>
        <sz val="10"/>
        <color indexed="31"/>
        <rFont val="Arial"/>
        <family val="2"/>
      </rPr>
      <t>Mt4i</t>
    </r>
    <r>
      <rPr>
        <sz val="10"/>
        <color indexed="55"/>
        <rFont val="Arial"/>
        <family val="2"/>
      </rPr>
      <t xml:space="preserve"> or FxIntel for broker avg spreads </t>
    </r>
  </si>
  <si>
    <t>Appx Pip value</t>
  </si>
  <si>
    <t>xxx/USD</t>
  </si>
  <si>
    <t>xxx/JPY</t>
  </si>
  <si>
    <t>xxx/CHF</t>
  </si>
  <si>
    <t>xxx/CAD</t>
  </si>
  <si>
    <t>xxx/AUD</t>
  </si>
  <si>
    <t>xxx/GBP</t>
  </si>
  <si>
    <t>xxx/NZD</t>
  </si>
  <si>
    <t>xxx/SGD</t>
  </si>
  <si>
    <t>xxx/TRY</t>
  </si>
  <si>
    <t>xxx/SEK</t>
  </si>
  <si>
    <t>xxx/NOK</t>
  </si>
  <si>
    <t>xxx/HKD</t>
  </si>
  <si>
    <t>xxx/DKK</t>
  </si>
  <si>
    <t>xxx/MXN</t>
  </si>
  <si>
    <t>AwarenessForex.com Martingale calculator</t>
  </si>
  <si>
    <t>note: multiplier should always be greater than 1.  default is 2 decimal places, as metatrader 4 brokers are limited to 2 decimal places (micro / nano lots)</t>
  </si>
  <si>
    <t>note 2:  for nano lots, move 'exch rate' and 'pip value' decimal 1 place to the left.  i.e. if exchange rate for EURUSD is 1.37 and pip value is 10.00, nano lots would use 0.137 exch rate and 1.000 pip value</t>
  </si>
  <si>
    <t>Initial Lot Size</t>
  </si>
  <si>
    <t>multiplier</t>
  </si>
  <si>
    <t>results</t>
  </si>
  <si>
    <t>pip value</t>
  </si>
  <si>
    <t>Lot size</t>
  </si>
  <si>
    <t>Margin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</si>
</sst>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6">
    <font>
      <sz val="1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1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sz val="14"/>
      <name val="Arial"/>
      <family val="2"/>
    </font>
    <font>
      <u val="single"/>
      <sz val="10"/>
      <color indexed="31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b/>
      <u val="single"/>
      <sz val="12"/>
      <color indexed="14"/>
      <name val="Arial"/>
      <family val="2"/>
    </font>
    <font>
      <b/>
      <sz val="14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4" fillId="33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6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7" fillId="39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164" fontId="2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3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2" fontId="7" fillId="39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9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39" borderId="10" xfId="0" applyFont="1" applyFill="1" applyBorder="1" applyAlignment="1">
      <alignment horizontal="center"/>
    </xf>
    <xf numFmtId="10" fontId="7" fillId="39" borderId="10" xfId="0" applyNumberFormat="1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39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9" borderId="10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53" fillId="41" borderId="0" xfId="0" applyFont="1" applyFill="1" applyAlignment="1">
      <alignment/>
    </xf>
    <xf numFmtId="0" fontId="0" fillId="41" borderId="0" xfId="0" applyFill="1" applyAlignment="1">
      <alignment/>
    </xf>
    <xf numFmtId="0" fontId="54" fillId="41" borderId="0" xfId="0" applyFont="1" applyFill="1" applyAlignment="1">
      <alignment horizontal="center"/>
    </xf>
    <xf numFmtId="2" fontId="55" fillId="41" borderId="11" xfId="0" applyNumberFormat="1" applyFont="1" applyFill="1" applyBorder="1" applyAlignment="1">
      <alignment horizontal="center"/>
    </xf>
    <xf numFmtId="0" fontId="54" fillId="4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53" applyAlignment="1" applyProtection="1">
      <alignment horizontal="right"/>
      <protection/>
    </xf>
    <xf numFmtId="0" fontId="5" fillId="4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4" fillId="44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43" borderId="13" xfId="0" applyFont="1" applyFill="1" applyBorder="1" applyAlignment="1">
      <alignment/>
    </xf>
    <xf numFmtId="0" fontId="4" fillId="4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46" borderId="13" xfId="0" applyNumberFormat="1" applyFont="1" applyFill="1" applyBorder="1" applyAlignment="1">
      <alignment horizontal="center"/>
    </xf>
    <xf numFmtId="2" fontId="12" fillId="46" borderId="13" xfId="0" applyNumberFormat="1" applyFont="1" applyFill="1" applyBorder="1" applyAlignment="1">
      <alignment horizontal="center"/>
    </xf>
    <xf numFmtId="2" fontId="0" fillId="46" borderId="13" xfId="0" applyNumberFormat="1" applyFont="1" applyFill="1" applyBorder="1" applyAlignment="1">
      <alignment horizontal="center"/>
    </xf>
    <xf numFmtId="2" fontId="0" fillId="46" borderId="13" xfId="0" applyNumberFormat="1" applyFill="1" applyBorder="1" applyAlignment="1">
      <alignment horizontal="center"/>
    </xf>
    <xf numFmtId="2" fontId="5" fillId="0" borderId="13" xfId="60" applyNumberFormat="1" applyFont="1" applyFill="1" applyBorder="1" applyAlignment="1">
      <alignment horizontal="center"/>
    </xf>
    <xf numFmtId="2" fontId="12" fillId="0" borderId="13" xfId="60" applyNumberFormat="1" applyFont="1" applyFill="1" applyBorder="1" applyAlignment="1">
      <alignment horizontal="center"/>
    </xf>
    <xf numFmtId="2" fontId="5" fillId="46" borderId="13" xfId="60" applyNumberFormat="1" applyFont="1" applyFill="1" applyBorder="1" applyAlignment="1">
      <alignment horizontal="center"/>
    </xf>
    <xf numFmtId="2" fontId="12" fillId="46" borderId="13" xfId="6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5" fillId="47" borderId="13" xfId="0" applyFont="1" applyFill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12" fillId="48" borderId="13" xfId="0" applyFont="1" applyFill="1" applyBorder="1" applyAlignment="1">
      <alignment horizontal="center"/>
    </xf>
    <xf numFmtId="2" fontId="4" fillId="49" borderId="13" xfId="0" applyNumberFormat="1" applyFont="1" applyFill="1" applyBorder="1" applyAlignment="1">
      <alignment horizontal="center"/>
    </xf>
    <xf numFmtId="0" fontId="3" fillId="48" borderId="0" xfId="0" applyFont="1" applyFill="1" applyBorder="1" applyAlignment="1">
      <alignment/>
    </xf>
    <xf numFmtId="0" fontId="0" fillId="48" borderId="0" xfId="0" applyFill="1" applyAlignment="1">
      <alignment/>
    </xf>
    <xf numFmtId="0" fontId="4" fillId="50" borderId="13" xfId="0" applyFont="1" applyFill="1" applyBorder="1" applyAlignment="1">
      <alignment horizontal="center"/>
    </xf>
    <xf numFmtId="0" fontId="4" fillId="50" borderId="13" xfId="0" applyNumberFormat="1" applyFont="1" applyFill="1" applyBorder="1" applyAlignment="1">
      <alignment horizontal="center"/>
    </xf>
    <xf numFmtId="0" fontId="5" fillId="50" borderId="13" xfId="0" applyFont="1" applyFill="1" applyBorder="1" applyAlignment="1">
      <alignment horizontal="center"/>
    </xf>
    <xf numFmtId="0" fontId="0" fillId="50" borderId="13" xfId="0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4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forex.net/pip-calculator.htm" TargetMode="External" /><Relationship Id="rId2" Type="http://schemas.openxmlformats.org/officeDocument/2006/relationships/hyperlink" Target="http://www.forexrazor.com/Tools/Resources/Forex-Margin-Calculator.aspx" TargetMode="External" /><Relationship Id="rId3" Type="http://schemas.openxmlformats.org/officeDocument/2006/relationships/hyperlink" Target="http://www.mt4i.com/spread/symbol.asp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="90" zoomScaleNormal="90" zoomScalePageLayoutView="60" workbookViewId="0" topLeftCell="A1">
      <selection activeCell="D118" sqref="D118"/>
    </sheetView>
  </sheetViews>
  <sheetFormatPr defaultColWidth="11.57421875" defaultRowHeight="12.75"/>
  <cols>
    <col min="1" max="1" width="15.8515625" style="0" customWidth="1"/>
    <col min="2" max="3" width="11.7109375" style="1" bestFit="1" customWidth="1"/>
    <col min="4" max="4" width="10.57421875" style="1" bestFit="1" customWidth="1"/>
    <col min="5" max="5" width="11.28125" style="1" bestFit="1" customWidth="1"/>
    <col min="6" max="6" width="10.140625" style="1" bestFit="1" customWidth="1"/>
    <col min="7" max="7" width="10.140625" style="0" bestFit="1" customWidth="1"/>
    <col min="8" max="8" width="10.7109375" style="0" bestFit="1" customWidth="1"/>
    <col min="9" max="9" width="12.140625" style="0" bestFit="1" customWidth="1"/>
    <col min="10" max="10" width="11.421875" style="0" bestFit="1" customWidth="1"/>
    <col min="11" max="11" width="12.140625" style="0" bestFit="1" customWidth="1"/>
    <col min="12" max="52" width="10.140625" style="0" bestFit="1" customWidth="1"/>
    <col min="53" max="193" width="11.7109375" style="0" bestFit="1" customWidth="1"/>
    <col min="194" max="252" width="12.140625" style="0" bestFit="1" customWidth="1"/>
  </cols>
  <sheetData>
    <row r="1" spans="1:18" ht="18">
      <c r="A1" s="53" t="s">
        <v>0</v>
      </c>
      <c r="B1" s="2"/>
      <c r="C1" s="54" t="s">
        <v>295</v>
      </c>
      <c r="D1" s="55"/>
      <c r="E1" s="56"/>
      <c r="F1" s="57"/>
      <c r="G1" s="58"/>
      <c r="H1" s="75" t="s">
        <v>300</v>
      </c>
      <c r="I1" s="75" t="s">
        <v>301</v>
      </c>
      <c r="J1" s="75" t="s">
        <v>302</v>
      </c>
      <c r="K1" s="75" t="s">
        <v>303</v>
      </c>
      <c r="L1" s="75" t="s">
        <v>304</v>
      </c>
      <c r="M1" s="75" t="s">
        <v>305</v>
      </c>
      <c r="N1" s="62"/>
      <c r="O1" s="76"/>
      <c r="P1" s="84"/>
      <c r="Q1" s="84"/>
      <c r="R1" s="84"/>
    </row>
    <row r="2" spans="1:18" ht="15.75">
      <c r="A2" s="3" t="s">
        <v>299</v>
      </c>
      <c r="B2" s="2"/>
      <c r="C2"/>
      <c r="D2"/>
      <c r="E2" s="5" t="s">
        <v>1</v>
      </c>
      <c r="F2" s="6">
        <v>10</v>
      </c>
      <c r="G2" s="7"/>
      <c r="H2" s="77">
        <v>10</v>
      </c>
      <c r="I2" s="77">
        <v>13.06</v>
      </c>
      <c r="J2" s="77">
        <v>11</v>
      </c>
      <c r="K2" s="77">
        <v>9.71</v>
      </c>
      <c r="L2" s="77">
        <v>9.95</v>
      </c>
      <c r="M2" s="77">
        <v>15.58</v>
      </c>
      <c r="N2" s="62"/>
      <c r="O2" s="78"/>
      <c r="P2" s="85"/>
      <c r="Q2" s="85"/>
      <c r="R2" s="85"/>
    </row>
    <row r="3" spans="1:18" ht="15.75">
      <c r="A3" s="3" t="s">
        <v>2</v>
      </c>
      <c r="B3" s="2"/>
      <c r="C3" s="8"/>
      <c r="D3"/>
      <c r="E3" s="74" t="s">
        <v>298</v>
      </c>
      <c r="F3" s="9">
        <v>2.9</v>
      </c>
      <c r="G3" s="7"/>
      <c r="H3" s="79">
        <v>1.7000000000000002</v>
      </c>
      <c r="I3" s="79">
        <v>3</v>
      </c>
      <c r="J3" s="79">
        <v>2.1</v>
      </c>
      <c r="K3" s="79">
        <v>2.8</v>
      </c>
      <c r="L3" s="79">
        <v>4.3</v>
      </c>
      <c r="M3" s="79">
        <v>2.6</v>
      </c>
      <c r="N3" s="62"/>
      <c r="O3" s="80"/>
      <c r="P3" s="65"/>
      <c r="Q3" s="65"/>
      <c r="R3" s="65"/>
    </row>
    <row r="4" spans="1:18" ht="15.75">
      <c r="A4" t="s">
        <v>3</v>
      </c>
      <c r="B4"/>
      <c r="C4"/>
      <c r="D4"/>
      <c r="E4" s="10" t="s">
        <v>4</v>
      </c>
      <c r="F4" s="10" t="s">
        <v>5</v>
      </c>
      <c r="G4" s="11" t="s">
        <v>6</v>
      </c>
      <c r="H4" s="75" t="s">
        <v>306</v>
      </c>
      <c r="I4" s="75" t="s">
        <v>307</v>
      </c>
      <c r="J4" s="75" t="s">
        <v>308</v>
      </c>
      <c r="K4" s="75" t="s">
        <v>309</v>
      </c>
      <c r="L4" s="75" t="s">
        <v>310</v>
      </c>
      <c r="M4" s="75" t="s">
        <v>311</v>
      </c>
      <c r="N4" s="81" t="s">
        <v>312</v>
      </c>
      <c r="O4" s="81" t="s">
        <v>313</v>
      </c>
      <c r="P4" s="84"/>
      <c r="Q4" s="84"/>
      <c r="R4" s="84"/>
    </row>
    <row r="5" spans="2:18" ht="15.75">
      <c r="B5"/>
      <c r="C5"/>
      <c r="D5" s="5" t="s">
        <v>7</v>
      </c>
      <c r="E5" s="2">
        <v>400</v>
      </c>
      <c r="F5" s="2">
        <v>1</v>
      </c>
      <c r="G5" s="12">
        <f>100000*F5</f>
        <v>100000</v>
      </c>
      <c r="H5" s="77">
        <v>7.8</v>
      </c>
      <c r="I5" s="77">
        <v>7.78</v>
      </c>
      <c r="J5" s="79">
        <v>5.43</v>
      </c>
      <c r="K5" s="77">
        <v>1.5</v>
      </c>
      <c r="L5" s="77">
        <v>1.76</v>
      </c>
      <c r="M5" s="77">
        <v>1.28</v>
      </c>
      <c r="N5" s="77">
        <v>1.83</v>
      </c>
      <c r="O5" s="77">
        <v>0.75</v>
      </c>
      <c r="P5" s="85"/>
      <c r="Q5" s="85"/>
      <c r="R5" s="85"/>
    </row>
    <row r="6" spans="1:18" ht="15.75">
      <c r="A6" s="59" t="s">
        <v>296</v>
      </c>
      <c r="B6" s="2"/>
      <c r="C6"/>
      <c r="D6" s="13"/>
      <c r="E6" s="2"/>
      <c r="F6" s="2"/>
      <c r="G6" s="3"/>
      <c r="H6" s="79">
        <v>3.2</v>
      </c>
      <c r="I6" s="79">
        <v>6.5</v>
      </c>
      <c r="J6" s="79">
        <v>12</v>
      </c>
      <c r="K6" s="79">
        <v>15</v>
      </c>
      <c r="L6" s="79">
        <v>12</v>
      </c>
      <c r="M6" s="79">
        <v>10</v>
      </c>
      <c r="N6" s="79">
        <v>20</v>
      </c>
      <c r="O6" s="79">
        <v>100</v>
      </c>
      <c r="P6" s="65"/>
      <c r="Q6" s="65"/>
      <c r="R6" s="65"/>
    </row>
    <row r="7" spans="1:18" ht="15.75">
      <c r="A7" s="59" t="s">
        <v>297</v>
      </c>
      <c r="B7" s="2"/>
      <c r="C7"/>
      <c r="D7" s="13"/>
      <c r="E7" s="2"/>
      <c r="F7" s="2"/>
      <c r="G7" s="3"/>
      <c r="H7" s="82"/>
      <c r="I7" s="82"/>
      <c r="J7" s="82"/>
      <c r="K7" s="82"/>
      <c r="L7" s="82"/>
      <c r="M7" s="82"/>
      <c r="N7" s="83"/>
      <c r="O7" s="83"/>
      <c r="P7" s="65"/>
      <c r="Q7" s="65"/>
      <c r="R7" s="65"/>
    </row>
    <row r="8" spans="1:18" s="62" customFormat="1" ht="15.75">
      <c r="A8" s="60"/>
      <c r="B8" s="61"/>
      <c r="D8" s="63"/>
      <c r="E8" s="61"/>
      <c r="F8" s="61"/>
      <c r="G8" s="64"/>
      <c r="H8" s="65"/>
      <c r="I8" s="65"/>
      <c r="J8" s="65"/>
      <c r="K8" s="65"/>
      <c r="L8" s="65"/>
      <c r="M8" s="66"/>
      <c r="N8" s="65"/>
      <c r="O8" s="65"/>
      <c r="P8" s="65"/>
      <c r="Q8" s="65"/>
      <c r="R8" s="65"/>
    </row>
    <row r="9" spans="1:23" ht="15.75">
      <c r="A9" s="14" t="s">
        <v>8</v>
      </c>
      <c r="B9" s="73">
        <v>1</v>
      </c>
      <c r="C9" s="73">
        <v>2</v>
      </c>
      <c r="D9" s="73">
        <v>3</v>
      </c>
      <c r="E9" s="73">
        <v>4</v>
      </c>
      <c r="F9" s="73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4">
        <v>12</v>
      </c>
      <c r="N9" s="19">
        <v>13</v>
      </c>
      <c r="O9" s="15"/>
      <c r="P9" s="15"/>
      <c r="Q9" s="15"/>
      <c r="R9" s="15"/>
      <c r="S9" s="16"/>
      <c r="T9" s="16"/>
      <c r="U9" s="16"/>
      <c r="V9" s="16"/>
      <c r="W9" s="16"/>
    </row>
    <row r="10" spans="1:23" ht="15">
      <c r="A10" s="16" t="s">
        <v>9</v>
      </c>
      <c r="B10" s="2">
        <v>1</v>
      </c>
      <c r="C10" s="2">
        <v>1.5</v>
      </c>
      <c r="D10" s="2">
        <v>2</v>
      </c>
      <c r="E10" s="2">
        <v>4</v>
      </c>
      <c r="F10" s="2">
        <v>3</v>
      </c>
      <c r="G10" s="15">
        <v>4.5</v>
      </c>
      <c r="H10" s="15"/>
      <c r="I10" s="15"/>
      <c r="J10" s="15"/>
      <c r="K10" s="15"/>
      <c r="L10" s="15"/>
      <c r="M10" s="13"/>
      <c r="N10" s="15"/>
      <c r="O10" s="15"/>
      <c r="P10" s="15"/>
      <c r="Q10" s="15"/>
      <c r="R10" s="15"/>
      <c r="S10" s="16"/>
      <c r="T10" s="16"/>
      <c r="U10" s="16"/>
      <c r="V10" s="16"/>
      <c r="W10" s="16"/>
    </row>
    <row r="11" spans="1:23" ht="15">
      <c r="A11" s="14" t="s">
        <v>10</v>
      </c>
      <c r="B11" s="2">
        <v>0.01</v>
      </c>
      <c r="C11" s="2">
        <v>0.02</v>
      </c>
      <c r="D11" s="2">
        <v>0.03</v>
      </c>
      <c r="E11" s="2">
        <v>0.04</v>
      </c>
      <c r="F11" s="2">
        <v>0.07</v>
      </c>
      <c r="G11" s="15">
        <v>0.05</v>
      </c>
      <c r="H11" s="15"/>
      <c r="I11" s="15"/>
      <c r="J11" s="15"/>
      <c r="K11" s="15"/>
      <c r="L11" s="15"/>
      <c r="M11" s="13"/>
      <c r="N11" s="15"/>
      <c r="O11" s="15"/>
      <c r="P11" s="15"/>
      <c r="Q11" s="15"/>
      <c r="R11" s="15"/>
      <c r="S11" s="16"/>
      <c r="T11" s="16"/>
      <c r="U11" s="16"/>
      <c r="V11" s="16"/>
      <c r="W11" s="16"/>
    </row>
    <row r="12" spans="1:23" ht="15">
      <c r="A12" s="14" t="s">
        <v>11</v>
      </c>
      <c r="B12" s="2">
        <v>5</v>
      </c>
      <c r="C12" s="2">
        <v>10</v>
      </c>
      <c r="D12" s="2">
        <v>17</v>
      </c>
      <c r="E12" s="2">
        <v>29</v>
      </c>
      <c r="F12" s="2">
        <v>55</v>
      </c>
      <c r="G12" s="15">
        <v>70</v>
      </c>
      <c r="H12" s="15"/>
      <c r="I12" s="15"/>
      <c r="J12" s="15"/>
      <c r="K12" s="15"/>
      <c r="L12" s="15"/>
      <c r="M12" s="13"/>
      <c r="N12" s="15"/>
      <c r="O12" s="15"/>
      <c r="P12" s="15"/>
      <c r="Q12" s="15"/>
      <c r="R12" s="15"/>
      <c r="S12" s="16"/>
      <c r="T12" s="16"/>
      <c r="U12" s="16"/>
      <c r="V12" s="16"/>
      <c r="W12" s="16"/>
    </row>
    <row r="13" spans="1:23" ht="15">
      <c r="A13" s="14" t="s">
        <v>12</v>
      </c>
      <c r="B13" s="17">
        <v>1</v>
      </c>
      <c r="C13" s="17">
        <v>0.8</v>
      </c>
      <c r="D13" s="17">
        <v>0.7</v>
      </c>
      <c r="E13" s="17">
        <v>0.6</v>
      </c>
      <c r="F13" s="17">
        <v>0.8</v>
      </c>
      <c r="G13" s="17">
        <v>0.75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</row>
    <row r="14" spans="1:23" ht="15">
      <c r="A14" s="14"/>
      <c r="B14" s="17"/>
      <c r="C14" s="17"/>
      <c r="D14" s="17"/>
      <c r="E14" s="17"/>
      <c r="F14" s="17"/>
      <c r="G14" s="17"/>
      <c r="H14" s="6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  <c r="W14" s="16"/>
    </row>
    <row r="15" spans="1:18" ht="15.75">
      <c r="A15" s="3"/>
      <c r="B15" s="18" t="s">
        <v>13</v>
      </c>
      <c r="C15" s="2"/>
      <c r="D15" s="13"/>
      <c r="E15" s="2"/>
      <c r="F15" s="2"/>
      <c r="G15" s="3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1" ht="15.75">
      <c r="A16" s="20" t="s">
        <v>14</v>
      </c>
      <c r="B16" s="21">
        <v>0.5</v>
      </c>
      <c r="C16" s="22" t="s">
        <v>15</v>
      </c>
      <c r="D16" s="23">
        <f>MAX(22:22)</f>
        <v>39.19999999999995</v>
      </c>
      <c r="E16" s="24" t="s">
        <v>16</v>
      </c>
      <c r="F16" s="25"/>
      <c r="G16" s="9">
        <f>MAX(25:25)</f>
        <v>1077.5</v>
      </c>
      <c r="H16" s="26" t="s">
        <v>17</v>
      </c>
      <c r="I16" s="116">
        <f>MAX(23:23)</f>
        <v>178613.94999999998</v>
      </c>
      <c r="J16" s="27" t="s">
        <v>18</v>
      </c>
      <c r="K16" s="117">
        <f>MAX(18:18)</f>
        <v>188413.94999999998</v>
      </c>
    </row>
    <row r="17" spans="1:252" ht="15" customHeight="1">
      <c r="A17" s="29" t="s">
        <v>19</v>
      </c>
      <c r="B17" s="30">
        <f aca="true" t="shared" si="0" ref="B17:BM17">$G$5*(1/$E$5)*B22</f>
        <v>2.5</v>
      </c>
      <c r="C17" s="31">
        <f t="shared" si="0"/>
        <v>5</v>
      </c>
      <c r="D17" s="15">
        <f t="shared" si="0"/>
        <v>7.5</v>
      </c>
      <c r="E17" s="31">
        <f t="shared" si="0"/>
        <v>10</v>
      </c>
      <c r="F17" s="15">
        <f t="shared" si="0"/>
        <v>12.5</v>
      </c>
      <c r="G17" s="31">
        <f t="shared" si="0"/>
        <v>17.5</v>
      </c>
      <c r="H17" s="15">
        <f t="shared" si="0"/>
        <v>22.500000000000004</v>
      </c>
      <c r="I17" s="31">
        <f t="shared" si="0"/>
        <v>27.500000000000004</v>
      </c>
      <c r="J17" s="15">
        <f t="shared" si="0"/>
        <v>32.5</v>
      </c>
      <c r="K17" s="31">
        <f t="shared" si="0"/>
        <v>40</v>
      </c>
      <c r="L17" s="15">
        <f t="shared" si="0"/>
        <v>47.5</v>
      </c>
      <c r="M17" s="31">
        <f t="shared" si="0"/>
        <v>55</v>
      </c>
      <c r="N17" s="15">
        <f t="shared" si="0"/>
        <v>65</v>
      </c>
      <c r="O17" s="31">
        <f t="shared" si="0"/>
        <v>75</v>
      </c>
      <c r="P17" s="15">
        <f t="shared" si="0"/>
        <v>84.99999999999999</v>
      </c>
      <c r="Q17" s="31">
        <f t="shared" si="0"/>
        <v>94.99999999999999</v>
      </c>
      <c r="R17" s="15">
        <f t="shared" si="0"/>
        <v>104.99999999999999</v>
      </c>
      <c r="S17" s="31">
        <f t="shared" si="0"/>
        <v>117.49999999999999</v>
      </c>
      <c r="T17" s="15">
        <f t="shared" si="0"/>
        <v>129.99999999999997</v>
      </c>
      <c r="U17" s="31">
        <f t="shared" si="0"/>
        <v>142.5</v>
      </c>
      <c r="V17" s="15">
        <f t="shared" si="0"/>
        <v>155</v>
      </c>
      <c r="W17" s="31">
        <f t="shared" si="0"/>
        <v>160</v>
      </c>
      <c r="X17" s="15">
        <f t="shared" si="0"/>
        <v>165</v>
      </c>
      <c r="Y17" s="31">
        <f t="shared" si="0"/>
        <v>170</v>
      </c>
      <c r="Z17" s="15">
        <f t="shared" si="0"/>
        <v>175.00000000000003</v>
      </c>
      <c r="AA17" s="31">
        <f t="shared" si="0"/>
        <v>180.00000000000003</v>
      </c>
      <c r="AB17" s="15">
        <f t="shared" si="0"/>
        <v>185.00000000000003</v>
      </c>
      <c r="AC17" s="31">
        <f t="shared" si="0"/>
        <v>190.00000000000003</v>
      </c>
      <c r="AD17" s="15">
        <f t="shared" si="0"/>
        <v>195.00000000000003</v>
      </c>
      <c r="AE17" s="31">
        <f t="shared" si="0"/>
        <v>200.00000000000003</v>
      </c>
      <c r="AF17" s="15">
        <f t="shared" si="0"/>
        <v>205.00000000000006</v>
      </c>
      <c r="AG17" s="31">
        <f t="shared" si="0"/>
        <v>210.00000000000006</v>
      </c>
      <c r="AH17" s="15">
        <f t="shared" si="0"/>
        <v>215.00000000000006</v>
      </c>
      <c r="AI17" s="31">
        <f t="shared" si="0"/>
        <v>220.00000000000006</v>
      </c>
      <c r="AJ17" s="15">
        <f t="shared" si="0"/>
        <v>225.00000000000006</v>
      </c>
      <c r="AK17" s="31">
        <f t="shared" si="0"/>
        <v>232.50000000000006</v>
      </c>
      <c r="AL17" s="15">
        <f t="shared" si="0"/>
        <v>240.00000000000009</v>
      </c>
      <c r="AM17" s="31">
        <f t="shared" si="0"/>
        <v>247.50000000000009</v>
      </c>
      <c r="AN17" s="15">
        <f t="shared" si="0"/>
        <v>255.00000000000006</v>
      </c>
      <c r="AO17" s="31">
        <f t="shared" si="0"/>
        <v>262.50000000000006</v>
      </c>
      <c r="AP17" s="15">
        <f t="shared" si="0"/>
        <v>270.00000000000006</v>
      </c>
      <c r="AQ17" s="31">
        <f t="shared" si="0"/>
        <v>277.50000000000006</v>
      </c>
      <c r="AR17" s="15">
        <f t="shared" si="0"/>
        <v>285.0000000000001</v>
      </c>
      <c r="AS17" s="31">
        <f t="shared" si="0"/>
        <v>292.5000000000001</v>
      </c>
      <c r="AT17" s="15">
        <f t="shared" si="0"/>
        <v>300.0000000000001</v>
      </c>
      <c r="AU17" s="31">
        <f t="shared" si="0"/>
        <v>310.0000000000001</v>
      </c>
      <c r="AV17" s="15">
        <f t="shared" si="0"/>
        <v>320.0000000000001</v>
      </c>
      <c r="AW17" s="31">
        <f t="shared" si="0"/>
        <v>330.0000000000001</v>
      </c>
      <c r="AX17" s="15">
        <f t="shared" si="0"/>
        <v>340.0000000000001</v>
      </c>
      <c r="AY17" s="31">
        <f t="shared" si="0"/>
        <v>350.00000000000017</v>
      </c>
      <c r="AZ17" s="15">
        <f t="shared" si="0"/>
        <v>360.00000000000017</v>
      </c>
      <c r="BA17" s="31">
        <f t="shared" si="0"/>
        <v>370.00000000000017</v>
      </c>
      <c r="BB17" s="15">
        <f t="shared" si="0"/>
        <v>385.00000000000017</v>
      </c>
      <c r="BC17" s="31">
        <f t="shared" si="0"/>
        <v>400.00000000000017</v>
      </c>
      <c r="BD17" s="15">
        <f t="shared" si="0"/>
        <v>415.0000000000002</v>
      </c>
      <c r="BE17" s="31">
        <f t="shared" si="0"/>
        <v>430.0000000000002</v>
      </c>
      <c r="BF17" s="15">
        <f t="shared" si="0"/>
        <v>445.0000000000002</v>
      </c>
      <c r="BG17" s="31">
        <f t="shared" si="0"/>
        <v>460.0000000000002</v>
      </c>
      <c r="BH17" s="15">
        <f t="shared" si="0"/>
        <v>475.0000000000002</v>
      </c>
      <c r="BI17" s="31">
        <f t="shared" si="0"/>
        <v>490.0000000000003</v>
      </c>
      <c r="BJ17" s="15">
        <f t="shared" si="0"/>
        <v>505.0000000000002</v>
      </c>
      <c r="BK17" s="31">
        <f t="shared" si="0"/>
        <v>525.0000000000002</v>
      </c>
      <c r="BL17" s="15">
        <f t="shared" si="0"/>
        <v>545.0000000000002</v>
      </c>
      <c r="BM17" s="31">
        <f t="shared" si="0"/>
        <v>565.0000000000002</v>
      </c>
      <c r="BN17" s="15">
        <f aca="true" t="shared" si="1" ref="BN17:DY17">$G$5*(1/$E$5)*BN22</f>
        <v>585.0000000000003</v>
      </c>
      <c r="BO17" s="31">
        <f t="shared" si="1"/>
        <v>605.0000000000003</v>
      </c>
      <c r="BP17" s="15">
        <f t="shared" si="1"/>
        <v>625.0000000000003</v>
      </c>
      <c r="BQ17" s="31">
        <f t="shared" si="1"/>
        <v>645.0000000000003</v>
      </c>
      <c r="BR17" s="15">
        <f t="shared" si="1"/>
        <v>675.0000000000003</v>
      </c>
      <c r="BS17" s="31">
        <f t="shared" si="1"/>
        <v>705.0000000000005</v>
      </c>
      <c r="BT17" s="15">
        <f t="shared" si="1"/>
        <v>735.0000000000005</v>
      </c>
      <c r="BU17" s="31">
        <f t="shared" si="1"/>
        <v>765.0000000000005</v>
      </c>
      <c r="BV17" s="15">
        <f t="shared" si="1"/>
        <v>795.0000000000005</v>
      </c>
      <c r="BW17" s="31">
        <f t="shared" si="1"/>
        <v>825.0000000000005</v>
      </c>
      <c r="BX17" s="15">
        <f t="shared" si="1"/>
        <v>855.0000000000006</v>
      </c>
      <c r="BY17" s="31">
        <f t="shared" si="1"/>
        <v>885.0000000000006</v>
      </c>
      <c r="BZ17" s="15">
        <f t="shared" si="1"/>
        <v>915.0000000000006</v>
      </c>
      <c r="CA17" s="31">
        <f t="shared" si="1"/>
        <v>945.0000000000006</v>
      </c>
      <c r="CB17" s="15">
        <f t="shared" si="1"/>
        <v>975.0000000000007</v>
      </c>
      <c r="CC17" s="31">
        <f t="shared" si="1"/>
        <v>1005.0000000000006</v>
      </c>
      <c r="CD17" s="15">
        <f t="shared" si="1"/>
        <v>1035.0000000000007</v>
      </c>
      <c r="CE17" s="31">
        <f t="shared" si="1"/>
        <v>1080.0000000000005</v>
      </c>
      <c r="CF17" s="15">
        <f t="shared" si="1"/>
        <v>1125.0000000000005</v>
      </c>
      <c r="CG17" s="31">
        <f t="shared" si="1"/>
        <v>1170.0000000000005</v>
      </c>
      <c r="CH17" s="15">
        <f t="shared" si="1"/>
        <v>1215.0000000000002</v>
      </c>
      <c r="CI17" s="31">
        <f t="shared" si="1"/>
        <v>1260.0000000000002</v>
      </c>
      <c r="CJ17" s="15">
        <f t="shared" si="1"/>
        <v>1305.0000000000002</v>
      </c>
      <c r="CK17" s="31">
        <f t="shared" si="1"/>
        <v>1350</v>
      </c>
      <c r="CL17" s="15">
        <f t="shared" si="1"/>
        <v>1395</v>
      </c>
      <c r="CM17" s="31">
        <f t="shared" si="1"/>
        <v>1440</v>
      </c>
      <c r="CN17" s="15">
        <f t="shared" si="1"/>
        <v>1484.9999999999998</v>
      </c>
      <c r="CO17" s="31">
        <f t="shared" si="1"/>
        <v>1529.9999999999998</v>
      </c>
      <c r="CP17" s="15">
        <f t="shared" si="1"/>
        <v>1574.9999999999998</v>
      </c>
      <c r="CQ17" s="31">
        <f t="shared" si="1"/>
        <v>1619.9999999999998</v>
      </c>
      <c r="CR17" s="15">
        <f t="shared" si="1"/>
        <v>1664.9999999999995</v>
      </c>
      <c r="CS17" s="31">
        <f t="shared" si="1"/>
        <v>1709.9999999999995</v>
      </c>
      <c r="CT17" s="15">
        <f t="shared" si="1"/>
        <v>1754.9999999999995</v>
      </c>
      <c r="CU17" s="31">
        <f t="shared" si="1"/>
        <v>1799.9999999999993</v>
      </c>
      <c r="CV17" s="15">
        <f t="shared" si="1"/>
        <v>1844.9999999999993</v>
      </c>
      <c r="CW17" s="31">
        <f t="shared" si="1"/>
        <v>1889.9999999999993</v>
      </c>
      <c r="CX17" s="15">
        <f t="shared" si="1"/>
        <v>1934.999999999999</v>
      </c>
      <c r="CY17" s="31">
        <f t="shared" si="1"/>
        <v>1979.999999999999</v>
      </c>
      <c r="CZ17" s="15">
        <f t="shared" si="1"/>
        <v>2024.999999999999</v>
      </c>
      <c r="DA17" s="31">
        <f t="shared" si="1"/>
        <v>2069.999999999999</v>
      </c>
      <c r="DB17" s="15">
        <f t="shared" si="1"/>
        <v>2114.999999999999</v>
      </c>
      <c r="DC17" s="31">
        <f t="shared" si="1"/>
        <v>2159.9999999999986</v>
      </c>
      <c r="DD17" s="15">
        <f t="shared" si="1"/>
        <v>2204.9999999999986</v>
      </c>
      <c r="DE17" s="31">
        <f t="shared" si="1"/>
        <v>2269.9999999999986</v>
      </c>
      <c r="DF17" s="15">
        <f t="shared" si="1"/>
        <v>2334.9999999999986</v>
      </c>
      <c r="DG17" s="31">
        <f t="shared" si="1"/>
        <v>2399.9999999999986</v>
      </c>
      <c r="DH17" s="15">
        <f t="shared" si="1"/>
        <v>2464.9999999999986</v>
      </c>
      <c r="DI17" s="31">
        <f t="shared" si="1"/>
        <v>2529.9999999999986</v>
      </c>
      <c r="DJ17" s="15">
        <f t="shared" si="1"/>
        <v>2594.9999999999986</v>
      </c>
      <c r="DK17" s="31">
        <f t="shared" si="1"/>
        <v>2659.999999999998</v>
      </c>
      <c r="DL17" s="15">
        <f t="shared" si="1"/>
        <v>2724.999999999998</v>
      </c>
      <c r="DM17" s="31">
        <f t="shared" si="1"/>
        <v>2789.999999999998</v>
      </c>
      <c r="DN17" s="15">
        <f t="shared" si="1"/>
        <v>2854.999999999998</v>
      </c>
      <c r="DO17" s="31">
        <f t="shared" si="1"/>
        <v>2919.999999999998</v>
      </c>
      <c r="DP17" s="15">
        <f t="shared" si="1"/>
        <v>2984.999999999998</v>
      </c>
      <c r="DQ17" s="31">
        <f t="shared" si="1"/>
        <v>3049.999999999998</v>
      </c>
      <c r="DR17" s="15">
        <f t="shared" si="1"/>
        <v>3114.999999999998</v>
      </c>
      <c r="DS17" s="31">
        <f t="shared" si="1"/>
        <v>3179.9999999999977</v>
      </c>
      <c r="DT17" s="15">
        <f t="shared" si="1"/>
        <v>3244.9999999999977</v>
      </c>
      <c r="DU17" s="31">
        <f t="shared" si="1"/>
        <v>3309.9999999999977</v>
      </c>
      <c r="DV17" s="15">
        <f t="shared" si="1"/>
        <v>3374.9999999999977</v>
      </c>
      <c r="DW17" s="31">
        <f t="shared" si="1"/>
        <v>3439.9999999999977</v>
      </c>
      <c r="DX17" s="15">
        <f t="shared" si="1"/>
        <v>3504.9999999999977</v>
      </c>
      <c r="DY17" s="31">
        <f t="shared" si="1"/>
        <v>3604.9999999999977</v>
      </c>
      <c r="DZ17" s="15">
        <f aca="true" t="shared" si="2" ref="DZ17:GK17">$G$5*(1/$E$5)*DZ22</f>
        <v>3704.9999999999977</v>
      </c>
      <c r="EA17" s="31">
        <f t="shared" si="2"/>
        <v>3804.9999999999977</v>
      </c>
      <c r="EB17" s="15">
        <f t="shared" si="2"/>
        <v>3904.999999999998</v>
      </c>
      <c r="EC17" s="31">
        <f t="shared" si="2"/>
        <v>4004.999999999998</v>
      </c>
      <c r="ED17" s="15">
        <f t="shared" si="2"/>
        <v>4104.999999999998</v>
      </c>
      <c r="EE17" s="31">
        <f t="shared" si="2"/>
        <v>4204.999999999997</v>
      </c>
      <c r="EF17" s="15">
        <f t="shared" si="2"/>
        <v>4304.999999999997</v>
      </c>
      <c r="EG17" s="31">
        <f t="shared" si="2"/>
        <v>4404.999999999996</v>
      </c>
      <c r="EH17" s="15">
        <f t="shared" si="2"/>
        <v>4504.999999999996</v>
      </c>
      <c r="EI17" s="31">
        <f t="shared" si="2"/>
        <v>4604.999999999996</v>
      </c>
      <c r="EJ17" s="15">
        <f t="shared" si="2"/>
        <v>4704.999999999995</v>
      </c>
      <c r="EK17" s="31">
        <f t="shared" si="2"/>
        <v>4804.999999999995</v>
      </c>
      <c r="EL17" s="15">
        <f t="shared" si="2"/>
        <v>4849.999999999995</v>
      </c>
      <c r="EM17" s="31">
        <f t="shared" si="2"/>
        <v>4894.999999999995</v>
      </c>
      <c r="EN17" s="15">
        <f t="shared" si="2"/>
        <v>4939.999999999995</v>
      </c>
      <c r="EO17" s="31">
        <f t="shared" si="2"/>
        <v>4984.9999999999945</v>
      </c>
      <c r="EP17" s="15">
        <f t="shared" si="2"/>
        <v>5029.9999999999945</v>
      </c>
      <c r="EQ17" s="31">
        <f t="shared" si="2"/>
        <v>5074.9999999999945</v>
      </c>
      <c r="ER17" s="15">
        <f t="shared" si="2"/>
        <v>5119.9999999999945</v>
      </c>
      <c r="ES17" s="31">
        <f t="shared" si="2"/>
        <v>5164.9999999999945</v>
      </c>
      <c r="ET17" s="15">
        <f t="shared" si="2"/>
        <v>5209.9999999999945</v>
      </c>
      <c r="EU17" s="31">
        <f t="shared" si="2"/>
        <v>5254.9999999999945</v>
      </c>
      <c r="EV17" s="15">
        <f t="shared" si="2"/>
        <v>5299.9999999999945</v>
      </c>
      <c r="EW17" s="31">
        <f t="shared" si="2"/>
        <v>5344.9999999999945</v>
      </c>
      <c r="EX17" s="15">
        <f t="shared" si="2"/>
        <v>5389.9999999999945</v>
      </c>
      <c r="EY17" s="31">
        <f t="shared" si="2"/>
        <v>5434.9999999999945</v>
      </c>
      <c r="EZ17" s="15">
        <f t="shared" si="2"/>
        <v>5479.9999999999945</v>
      </c>
      <c r="FA17" s="31">
        <f t="shared" si="2"/>
        <v>5524.9999999999945</v>
      </c>
      <c r="FB17" s="15">
        <f t="shared" si="2"/>
        <v>5569.999999999994</v>
      </c>
      <c r="FC17" s="31">
        <f t="shared" si="2"/>
        <v>5614.999999999994</v>
      </c>
      <c r="FD17" s="15">
        <f t="shared" si="2"/>
        <v>5659.999999999994</v>
      </c>
      <c r="FE17" s="31">
        <f t="shared" si="2"/>
        <v>5704.999999999994</v>
      </c>
      <c r="FF17" s="15">
        <f t="shared" si="2"/>
        <v>5749.999999999994</v>
      </c>
      <c r="FG17" s="31">
        <f t="shared" si="2"/>
        <v>5794.999999999994</v>
      </c>
      <c r="FH17" s="15">
        <f t="shared" si="2"/>
        <v>5839.999999999994</v>
      </c>
      <c r="FI17" s="31">
        <f t="shared" si="2"/>
        <v>5884.999999999994</v>
      </c>
      <c r="FJ17" s="15">
        <f t="shared" si="2"/>
        <v>5929.999999999994</v>
      </c>
      <c r="FK17" s="31">
        <f t="shared" si="2"/>
        <v>5974.999999999994</v>
      </c>
      <c r="FL17" s="15">
        <f t="shared" si="2"/>
        <v>6019.999999999994</v>
      </c>
      <c r="FM17" s="31">
        <f t="shared" si="2"/>
        <v>6064.999999999994</v>
      </c>
      <c r="FN17" s="15">
        <f t="shared" si="2"/>
        <v>6109.999999999994</v>
      </c>
      <c r="FO17" s="31">
        <f t="shared" si="2"/>
        <v>6154.999999999993</v>
      </c>
      <c r="FP17" s="15">
        <f t="shared" si="2"/>
        <v>6199.999999999993</v>
      </c>
      <c r="FQ17" s="31">
        <f t="shared" si="2"/>
        <v>6244.999999999993</v>
      </c>
      <c r="FR17" s="15">
        <f t="shared" si="2"/>
        <v>6289.999999999993</v>
      </c>
      <c r="FS17" s="31">
        <f t="shared" si="2"/>
        <v>6334.999999999993</v>
      </c>
      <c r="FT17" s="15">
        <f t="shared" si="2"/>
        <v>6379.999999999993</v>
      </c>
      <c r="FU17" s="31">
        <f t="shared" si="2"/>
        <v>6424.999999999993</v>
      </c>
      <c r="FV17" s="15">
        <f t="shared" si="2"/>
        <v>6469.999999999993</v>
      </c>
      <c r="FW17" s="31">
        <f t="shared" si="2"/>
        <v>6514.999999999993</v>
      </c>
      <c r="FX17" s="15">
        <f t="shared" si="2"/>
        <v>6559.999999999993</v>
      </c>
      <c r="FY17" s="31">
        <f t="shared" si="2"/>
        <v>6604.999999999993</v>
      </c>
      <c r="FZ17" s="15">
        <f t="shared" si="2"/>
        <v>6649.999999999993</v>
      </c>
      <c r="GA17" s="31">
        <f t="shared" si="2"/>
        <v>6694.999999999993</v>
      </c>
      <c r="GB17" s="15">
        <f t="shared" si="2"/>
        <v>6739.999999999992</v>
      </c>
      <c r="GC17" s="31">
        <f t="shared" si="2"/>
        <v>6784.999999999992</v>
      </c>
      <c r="GD17" s="15">
        <f t="shared" si="2"/>
        <v>6829.999999999992</v>
      </c>
      <c r="GE17" s="31">
        <f t="shared" si="2"/>
        <v>6874.999999999992</v>
      </c>
      <c r="GF17" s="15">
        <f t="shared" si="2"/>
        <v>6919.999999999992</v>
      </c>
      <c r="GG17" s="31">
        <f t="shared" si="2"/>
        <v>6964.999999999992</v>
      </c>
      <c r="GH17" s="15">
        <f t="shared" si="2"/>
        <v>7009.999999999992</v>
      </c>
      <c r="GI17" s="31">
        <f t="shared" si="2"/>
        <v>7054.999999999992</v>
      </c>
      <c r="GJ17" s="15">
        <f t="shared" si="2"/>
        <v>7099.999999999992</v>
      </c>
      <c r="GK17" s="31">
        <f t="shared" si="2"/>
        <v>7144.999999999992</v>
      </c>
      <c r="GL17" s="15">
        <f aca="true" t="shared" si="3" ref="GL17:IR17">$G$5*(1/$E$5)*GL22</f>
        <v>7189.999999999992</v>
      </c>
      <c r="GM17" s="31">
        <f t="shared" si="3"/>
        <v>7234.999999999992</v>
      </c>
      <c r="GN17" s="15">
        <f t="shared" si="3"/>
        <v>7279.999999999992</v>
      </c>
      <c r="GO17" s="31">
        <f t="shared" si="3"/>
        <v>7324.999999999991</v>
      </c>
      <c r="GP17" s="15">
        <f t="shared" si="3"/>
        <v>7369.999999999991</v>
      </c>
      <c r="GQ17" s="31">
        <f t="shared" si="3"/>
        <v>7414.999999999991</v>
      </c>
      <c r="GR17" s="15">
        <f t="shared" si="3"/>
        <v>7459.999999999991</v>
      </c>
      <c r="GS17" s="31">
        <f t="shared" si="3"/>
        <v>7504.999999999991</v>
      </c>
      <c r="GT17" s="15">
        <f t="shared" si="3"/>
        <v>7549.999999999991</v>
      </c>
      <c r="GU17" s="31">
        <f t="shared" si="3"/>
        <v>7594.999999999991</v>
      </c>
      <c r="GV17" s="15">
        <f t="shared" si="3"/>
        <v>7639.999999999991</v>
      </c>
      <c r="GW17" s="31">
        <f t="shared" si="3"/>
        <v>7684.999999999991</v>
      </c>
      <c r="GX17" s="15">
        <f t="shared" si="3"/>
        <v>7729.999999999991</v>
      </c>
      <c r="GY17" s="31">
        <f t="shared" si="3"/>
        <v>7774.999999999991</v>
      </c>
      <c r="GZ17" s="15">
        <f t="shared" si="3"/>
        <v>7819.999999999991</v>
      </c>
      <c r="HA17" s="31">
        <f t="shared" si="3"/>
        <v>7864.99999999999</v>
      </c>
      <c r="HB17" s="15">
        <f t="shared" si="3"/>
        <v>7909.99999999999</v>
      </c>
      <c r="HC17" s="31">
        <f t="shared" si="3"/>
        <v>7954.99999999999</v>
      </c>
      <c r="HD17" s="15">
        <f t="shared" si="3"/>
        <v>7999.99999999999</v>
      </c>
      <c r="HE17" s="31">
        <f t="shared" si="3"/>
        <v>8044.999999999991</v>
      </c>
      <c r="HF17" s="15">
        <f t="shared" si="3"/>
        <v>8089.999999999991</v>
      </c>
      <c r="HG17" s="31">
        <f t="shared" si="3"/>
        <v>8134.999999999991</v>
      </c>
      <c r="HH17" s="15">
        <f t="shared" si="3"/>
        <v>8179.999999999991</v>
      </c>
      <c r="HI17" s="31">
        <f t="shared" si="3"/>
        <v>8224.99999999999</v>
      </c>
      <c r="HJ17" s="15">
        <f t="shared" si="3"/>
        <v>8269.99999999999</v>
      </c>
      <c r="HK17" s="31">
        <f t="shared" si="3"/>
        <v>8314.99999999999</v>
      </c>
      <c r="HL17" s="15">
        <f t="shared" si="3"/>
        <v>8359.99999999999</v>
      </c>
      <c r="HM17" s="31">
        <f t="shared" si="3"/>
        <v>8404.99999999999</v>
      </c>
      <c r="HN17" s="15">
        <f t="shared" si="3"/>
        <v>8449.99999999999</v>
      </c>
      <c r="HO17" s="31">
        <f t="shared" si="3"/>
        <v>8494.99999999999</v>
      </c>
      <c r="HP17" s="15">
        <f t="shared" si="3"/>
        <v>8539.99999999999</v>
      </c>
      <c r="HQ17" s="31">
        <f t="shared" si="3"/>
        <v>8584.99999999999</v>
      </c>
      <c r="HR17" s="15">
        <f t="shared" si="3"/>
        <v>8629.99999999999</v>
      </c>
      <c r="HS17" s="31">
        <f t="shared" si="3"/>
        <v>8674.99999999999</v>
      </c>
      <c r="HT17" s="15">
        <f t="shared" si="3"/>
        <v>8719.999999999989</v>
      </c>
      <c r="HU17" s="31">
        <f t="shared" si="3"/>
        <v>8764.999999999989</v>
      </c>
      <c r="HV17" s="15">
        <f t="shared" si="3"/>
        <v>8809.999999999989</v>
      </c>
      <c r="HW17" s="31">
        <f t="shared" si="3"/>
        <v>8854.999999999989</v>
      </c>
      <c r="HX17" s="15">
        <f t="shared" si="3"/>
        <v>8899.999999999989</v>
      </c>
      <c r="HY17" s="31">
        <f t="shared" si="3"/>
        <v>8944.999999999989</v>
      </c>
      <c r="HZ17" s="15">
        <f t="shared" si="3"/>
        <v>8989.999999999989</v>
      </c>
      <c r="IA17" s="31">
        <f t="shared" si="3"/>
        <v>9034.999999999989</v>
      </c>
      <c r="IB17" s="15">
        <f t="shared" si="3"/>
        <v>9079.999999999989</v>
      </c>
      <c r="IC17" s="31">
        <f t="shared" si="3"/>
        <v>9124.999999999989</v>
      </c>
      <c r="ID17" s="15">
        <f t="shared" si="3"/>
        <v>9169.999999999989</v>
      </c>
      <c r="IE17" s="31">
        <f t="shared" si="3"/>
        <v>9214.999999999989</v>
      </c>
      <c r="IF17" s="15">
        <f t="shared" si="3"/>
        <v>9259.999999999989</v>
      </c>
      <c r="IG17" s="31">
        <f t="shared" si="3"/>
        <v>9304.999999999989</v>
      </c>
      <c r="IH17" s="15">
        <f t="shared" si="3"/>
        <v>9349.999999999989</v>
      </c>
      <c r="II17" s="31">
        <f t="shared" si="3"/>
        <v>9394.999999999989</v>
      </c>
      <c r="IJ17" s="15">
        <f t="shared" si="3"/>
        <v>9439.999999999989</v>
      </c>
      <c r="IK17" s="31">
        <f t="shared" si="3"/>
        <v>9484.999999999989</v>
      </c>
      <c r="IL17" s="15">
        <f t="shared" si="3"/>
        <v>9529.999999999989</v>
      </c>
      <c r="IM17" s="31">
        <f t="shared" si="3"/>
        <v>9574.999999999989</v>
      </c>
      <c r="IN17" s="15">
        <f t="shared" si="3"/>
        <v>9619.999999999989</v>
      </c>
      <c r="IO17" s="31">
        <f t="shared" si="3"/>
        <v>9664.999999999989</v>
      </c>
      <c r="IP17" s="15">
        <f t="shared" si="3"/>
        <v>9709.999999999989</v>
      </c>
      <c r="IQ17" s="31">
        <f t="shared" si="3"/>
        <v>9754.999999999989</v>
      </c>
      <c r="IR17" s="15">
        <f t="shared" si="3"/>
        <v>9799.999999999989</v>
      </c>
    </row>
    <row r="18" spans="1:252" s="42" customFormat="1" ht="15" customHeight="1">
      <c r="A18" s="39" t="s">
        <v>20</v>
      </c>
      <c r="B18" s="40">
        <f aca="true" t="shared" si="4" ref="B18:BM18">B17+B23</f>
        <v>2.79</v>
      </c>
      <c r="C18" s="41">
        <f t="shared" si="4"/>
        <v>5.68</v>
      </c>
      <c r="D18" s="40">
        <f t="shared" si="4"/>
        <v>8.67</v>
      </c>
      <c r="E18" s="41">
        <f t="shared" si="4"/>
        <v>11.76</v>
      </c>
      <c r="F18" s="40">
        <f t="shared" si="4"/>
        <v>14.95</v>
      </c>
      <c r="G18" s="41">
        <f t="shared" si="4"/>
        <v>21.03</v>
      </c>
      <c r="H18" s="40">
        <f t="shared" si="4"/>
        <v>27.660000000000004</v>
      </c>
      <c r="I18" s="41">
        <f t="shared" si="4"/>
        <v>34.59</v>
      </c>
      <c r="J18" s="40">
        <f t="shared" si="4"/>
        <v>41.82</v>
      </c>
      <c r="K18" s="41">
        <f t="shared" si="4"/>
        <v>52.14</v>
      </c>
      <c r="L18" s="40">
        <f t="shared" si="4"/>
        <v>63.71</v>
      </c>
      <c r="M18" s="41">
        <f t="shared" si="4"/>
        <v>75.88</v>
      </c>
      <c r="N18" s="40">
        <f t="shared" si="4"/>
        <v>91.44</v>
      </c>
      <c r="O18" s="41">
        <f t="shared" si="4"/>
        <v>113</v>
      </c>
      <c r="P18" s="40">
        <f t="shared" si="4"/>
        <v>136.15999999999997</v>
      </c>
      <c r="Q18" s="41">
        <f t="shared" si="4"/>
        <v>160.91999999999996</v>
      </c>
      <c r="R18" s="40">
        <f t="shared" si="4"/>
        <v>183.47999999999996</v>
      </c>
      <c r="S18" s="41">
        <f t="shared" si="4"/>
        <v>210.02999999999997</v>
      </c>
      <c r="T18" s="40">
        <f t="shared" si="4"/>
        <v>238.07999999999996</v>
      </c>
      <c r="U18" s="41">
        <f t="shared" si="4"/>
        <v>267.63</v>
      </c>
      <c r="V18" s="40">
        <f t="shared" si="4"/>
        <v>298.67999999999995</v>
      </c>
      <c r="W18" s="41">
        <f t="shared" si="4"/>
        <v>322.86</v>
      </c>
      <c r="X18" s="40">
        <f t="shared" si="4"/>
        <v>347.64</v>
      </c>
      <c r="Y18" s="41">
        <f t="shared" si="4"/>
        <v>373.02</v>
      </c>
      <c r="Z18" s="40">
        <f t="shared" si="4"/>
        <v>399.00000000000006</v>
      </c>
      <c r="AA18" s="41">
        <f t="shared" si="4"/>
        <v>436.08000000000004</v>
      </c>
      <c r="AB18" s="40">
        <f t="shared" si="4"/>
        <v>474.06000000000006</v>
      </c>
      <c r="AC18" s="41">
        <f t="shared" si="4"/>
        <v>512.94</v>
      </c>
      <c r="AD18" s="40">
        <f t="shared" si="4"/>
        <v>552.72</v>
      </c>
      <c r="AE18" s="41">
        <f t="shared" si="4"/>
        <v>593.4</v>
      </c>
      <c r="AF18" s="40">
        <f t="shared" si="4"/>
        <v>634.98</v>
      </c>
      <c r="AG18" s="41">
        <f t="shared" si="4"/>
        <v>677.46</v>
      </c>
      <c r="AH18" s="40">
        <f t="shared" si="4"/>
        <v>720.84</v>
      </c>
      <c r="AI18" s="41">
        <f t="shared" si="4"/>
        <v>765.1200000000001</v>
      </c>
      <c r="AJ18" s="40">
        <f t="shared" si="4"/>
        <v>810.3000000000002</v>
      </c>
      <c r="AK18" s="41">
        <f t="shared" si="4"/>
        <v>859.1700000000001</v>
      </c>
      <c r="AL18" s="40">
        <f t="shared" si="4"/>
        <v>909.3900000000002</v>
      </c>
      <c r="AM18" s="41">
        <f t="shared" si="4"/>
        <v>960.9600000000003</v>
      </c>
      <c r="AN18" s="40">
        <f t="shared" si="4"/>
        <v>1013.8800000000003</v>
      </c>
      <c r="AO18" s="41">
        <f t="shared" si="4"/>
        <v>1068.1500000000003</v>
      </c>
      <c r="AP18" s="40">
        <f t="shared" si="4"/>
        <v>1123.7700000000002</v>
      </c>
      <c r="AQ18" s="41">
        <f t="shared" si="4"/>
        <v>1180.7400000000002</v>
      </c>
      <c r="AR18" s="40">
        <f t="shared" si="4"/>
        <v>1239.0600000000004</v>
      </c>
      <c r="AS18" s="41">
        <f t="shared" si="4"/>
        <v>1298.7300000000005</v>
      </c>
      <c r="AT18" s="40">
        <f t="shared" si="4"/>
        <v>1359.7500000000005</v>
      </c>
      <c r="AU18" s="41">
        <f t="shared" si="4"/>
        <v>1424.9100000000003</v>
      </c>
      <c r="AV18" s="40">
        <f t="shared" si="4"/>
        <v>1491.8700000000003</v>
      </c>
      <c r="AW18" s="41">
        <f t="shared" si="4"/>
        <v>1560.6300000000006</v>
      </c>
      <c r="AX18" s="40">
        <f t="shared" si="4"/>
        <v>1631.1900000000005</v>
      </c>
      <c r="AY18" s="41">
        <f t="shared" si="4"/>
        <v>1703.5500000000009</v>
      </c>
      <c r="AZ18" s="40">
        <f t="shared" si="4"/>
        <v>1777.710000000001</v>
      </c>
      <c r="BA18" s="41">
        <f t="shared" si="4"/>
        <v>1853.670000000001</v>
      </c>
      <c r="BB18" s="40">
        <f t="shared" si="4"/>
        <v>1937.0100000000011</v>
      </c>
      <c r="BC18" s="41">
        <f t="shared" si="4"/>
        <v>2023.050000000001</v>
      </c>
      <c r="BD18" s="40">
        <f t="shared" si="4"/>
        <v>2111.790000000001</v>
      </c>
      <c r="BE18" s="41">
        <f t="shared" si="4"/>
        <v>2203.2300000000014</v>
      </c>
      <c r="BF18" s="40">
        <f t="shared" si="4"/>
        <v>2297.3700000000013</v>
      </c>
      <c r="BG18" s="41">
        <f t="shared" si="4"/>
        <v>2394.2100000000014</v>
      </c>
      <c r="BH18" s="40">
        <f t="shared" si="4"/>
        <v>2493.7500000000014</v>
      </c>
      <c r="BI18" s="41">
        <f t="shared" si="4"/>
        <v>2595.9900000000016</v>
      </c>
      <c r="BJ18" s="40">
        <f t="shared" si="4"/>
        <v>2700.930000000001</v>
      </c>
      <c r="BK18" s="41">
        <f t="shared" si="4"/>
        <v>2814.1500000000015</v>
      </c>
      <c r="BL18" s="40">
        <f t="shared" si="4"/>
        <v>2930.970000000002</v>
      </c>
      <c r="BM18" s="41">
        <f t="shared" si="4"/>
        <v>3051.390000000002</v>
      </c>
      <c r="BN18" s="40">
        <f aca="true" t="shared" si="5" ref="BN18:DY18">BN17+BN23</f>
        <v>3175.4100000000026</v>
      </c>
      <c r="BO18" s="41">
        <f t="shared" si="5"/>
        <v>3303.030000000003</v>
      </c>
      <c r="BP18" s="40">
        <f t="shared" si="5"/>
        <v>3434.250000000003</v>
      </c>
      <c r="BQ18" s="41">
        <f t="shared" si="5"/>
        <v>3569.0700000000033</v>
      </c>
      <c r="BR18" s="40">
        <f t="shared" si="5"/>
        <v>3718.6500000000033</v>
      </c>
      <c r="BS18" s="41">
        <f t="shared" si="5"/>
        <v>3873.6300000000033</v>
      </c>
      <c r="BT18" s="40">
        <f t="shared" si="5"/>
        <v>4034.0100000000034</v>
      </c>
      <c r="BU18" s="41">
        <f t="shared" si="5"/>
        <v>4199.790000000004</v>
      </c>
      <c r="BV18" s="40">
        <f t="shared" si="5"/>
        <v>4370.970000000004</v>
      </c>
      <c r="BW18" s="41">
        <f t="shared" si="5"/>
        <v>4547.550000000004</v>
      </c>
      <c r="BX18" s="40">
        <f t="shared" si="5"/>
        <v>4729.530000000004</v>
      </c>
      <c r="BY18" s="41">
        <f t="shared" si="5"/>
        <v>4916.910000000004</v>
      </c>
      <c r="BZ18" s="40">
        <f t="shared" si="5"/>
        <v>5109.690000000004</v>
      </c>
      <c r="CA18" s="41">
        <f t="shared" si="5"/>
        <v>5307.8700000000035</v>
      </c>
      <c r="CB18" s="40">
        <f t="shared" si="5"/>
        <v>5511.4500000000035</v>
      </c>
      <c r="CC18" s="41">
        <f t="shared" si="5"/>
        <v>5720.430000000003</v>
      </c>
      <c r="CD18" s="40">
        <f t="shared" si="5"/>
        <v>5934.810000000002</v>
      </c>
      <c r="CE18" s="41">
        <f t="shared" si="5"/>
        <v>6171.330000000002</v>
      </c>
      <c r="CF18" s="40">
        <f t="shared" si="5"/>
        <v>6415.950000000003</v>
      </c>
      <c r="CG18" s="41">
        <f t="shared" si="5"/>
        <v>6668.670000000002</v>
      </c>
      <c r="CH18" s="40">
        <f t="shared" si="5"/>
        <v>6929.4900000000025</v>
      </c>
      <c r="CI18" s="41">
        <f t="shared" si="5"/>
        <v>7198.410000000003</v>
      </c>
      <c r="CJ18" s="40">
        <f t="shared" si="5"/>
        <v>7475.430000000003</v>
      </c>
      <c r="CK18" s="41">
        <f t="shared" si="5"/>
        <v>7760.550000000003</v>
      </c>
      <c r="CL18" s="40">
        <f t="shared" si="5"/>
        <v>8053.770000000003</v>
      </c>
      <c r="CM18" s="41">
        <f t="shared" si="5"/>
        <v>8355.090000000004</v>
      </c>
      <c r="CN18" s="40">
        <f t="shared" si="5"/>
        <v>8664.510000000004</v>
      </c>
      <c r="CO18" s="41">
        <f t="shared" si="5"/>
        <v>8982.030000000004</v>
      </c>
      <c r="CP18" s="40">
        <f t="shared" si="5"/>
        <v>9307.650000000003</v>
      </c>
      <c r="CQ18" s="41">
        <f t="shared" si="5"/>
        <v>9641.370000000004</v>
      </c>
      <c r="CR18" s="40">
        <f t="shared" si="5"/>
        <v>9983.190000000004</v>
      </c>
      <c r="CS18" s="41">
        <f t="shared" si="5"/>
        <v>10333.110000000004</v>
      </c>
      <c r="CT18" s="40">
        <f t="shared" si="5"/>
        <v>10691.130000000003</v>
      </c>
      <c r="CU18" s="41">
        <f t="shared" si="5"/>
        <v>11057.250000000002</v>
      </c>
      <c r="CV18" s="40">
        <f t="shared" si="5"/>
        <v>11431.470000000001</v>
      </c>
      <c r="CW18" s="41">
        <f t="shared" si="5"/>
        <v>11813.79</v>
      </c>
      <c r="CX18" s="40">
        <f t="shared" si="5"/>
        <v>12204.21</v>
      </c>
      <c r="CY18" s="41">
        <f t="shared" si="5"/>
        <v>12602.73</v>
      </c>
      <c r="CZ18" s="40">
        <f t="shared" si="5"/>
        <v>13009.349999999999</v>
      </c>
      <c r="DA18" s="41">
        <f t="shared" si="5"/>
        <v>13424.069999999996</v>
      </c>
      <c r="DB18" s="40">
        <f t="shared" si="5"/>
        <v>13846.889999999996</v>
      </c>
      <c r="DC18" s="41">
        <f t="shared" si="5"/>
        <v>14277.809999999994</v>
      </c>
      <c r="DD18" s="40">
        <f t="shared" si="5"/>
        <v>14716.829999999993</v>
      </c>
      <c r="DE18" s="41">
        <f t="shared" si="5"/>
        <v>15186.269999999993</v>
      </c>
      <c r="DF18" s="40">
        <f t="shared" si="5"/>
        <v>15667.409999999994</v>
      </c>
      <c r="DG18" s="41">
        <f t="shared" si="5"/>
        <v>16160.249999999995</v>
      </c>
      <c r="DH18" s="40">
        <f t="shared" si="5"/>
        <v>16664.789999999997</v>
      </c>
      <c r="DI18" s="41">
        <f t="shared" si="5"/>
        <v>17181.029999999995</v>
      </c>
      <c r="DJ18" s="40">
        <f t="shared" si="5"/>
        <v>17708.969999999998</v>
      </c>
      <c r="DK18" s="41">
        <f t="shared" si="5"/>
        <v>18248.609999999997</v>
      </c>
      <c r="DL18" s="40">
        <f t="shared" si="5"/>
        <v>18799.949999999997</v>
      </c>
      <c r="DM18" s="41">
        <f t="shared" si="5"/>
        <v>19362.989999999998</v>
      </c>
      <c r="DN18" s="40">
        <f t="shared" si="5"/>
        <v>19937.729999999996</v>
      </c>
      <c r="DO18" s="41">
        <f t="shared" si="5"/>
        <v>20524.17</v>
      </c>
      <c r="DP18" s="40">
        <f t="shared" si="5"/>
        <v>21122.309999999998</v>
      </c>
      <c r="DQ18" s="41">
        <f t="shared" si="5"/>
        <v>21732.149999999994</v>
      </c>
      <c r="DR18" s="40">
        <f t="shared" si="5"/>
        <v>22353.689999999995</v>
      </c>
      <c r="DS18" s="41">
        <f t="shared" si="5"/>
        <v>22986.929999999997</v>
      </c>
      <c r="DT18" s="40">
        <f t="shared" si="5"/>
        <v>23631.87</v>
      </c>
      <c r="DU18" s="41">
        <f t="shared" si="5"/>
        <v>24288.51</v>
      </c>
      <c r="DV18" s="40">
        <f t="shared" si="5"/>
        <v>24956.85</v>
      </c>
      <c r="DW18" s="41">
        <f t="shared" si="5"/>
        <v>25636.89</v>
      </c>
      <c r="DX18" s="40">
        <f t="shared" si="5"/>
        <v>26328.63</v>
      </c>
      <c r="DY18" s="41">
        <f t="shared" si="5"/>
        <v>27071.13</v>
      </c>
      <c r="DZ18" s="40">
        <f aca="true" t="shared" si="6" ref="DZ18:GK18">DZ17+DZ23</f>
        <v>27831.63</v>
      </c>
      <c r="EA18" s="41">
        <f t="shared" si="6"/>
        <v>28610.129999999997</v>
      </c>
      <c r="EB18" s="40">
        <f t="shared" si="6"/>
        <v>29406.629999999997</v>
      </c>
      <c r="EC18" s="41">
        <f t="shared" si="6"/>
        <v>30221.129999999997</v>
      </c>
      <c r="ED18" s="40">
        <f t="shared" si="6"/>
        <v>31053.629999999997</v>
      </c>
      <c r="EE18" s="41">
        <f t="shared" si="6"/>
        <v>31904.129999999994</v>
      </c>
      <c r="EF18" s="40">
        <f t="shared" si="6"/>
        <v>32772.62999999999</v>
      </c>
      <c r="EG18" s="41">
        <f t="shared" si="6"/>
        <v>33659.12999999999</v>
      </c>
      <c r="EH18" s="40">
        <f t="shared" si="6"/>
        <v>34563.62999999998</v>
      </c>
      <c r="EI18" s="41">
        <f t="shared" si="6"/>
        <v>35486.129999999976</v>
      </c>
      <c r="EJ18" s="40">
        <f t="shared" si="6"/>
        <v>36426.629999999976</v>
      </c>
      <c r="EK18" s="41">
        <f t="shared" si="6"/>
        <v>37385.12999999997</v>
      </c>
      <c r="EL18" s="40">
        <f t="shared" si="6"/>
        <v>38300.24999999997</v>
      </c>
      <c r="EM18" s="41">
        <f t="shared" si="6"/>
        <v>39223.46999999997</v>
      </c>
      <c r="EN18" s="40">
        <f t="shared" si="6"/>
        <v>40154.78999999997</v>
      </c>
      <c r="EO18" s="41">
        <f t="shared" si="6"/>
        <v>41094.20999999997</v>
      </c>
      <c r="EP18" s="40">
        <f t="shared" si="6"/>
        <v>42041.72999999997</v>
      </c>
      <c r="EQ18" s="41">
        <f t="shared" si="6"/>
        <v>42997.34999999997</v>
      </c>
      <c r="ER18" s="40">
        <f t="shared" si="6"/>
        <v>43961.06999999997</v>
      </c>
      <c r="ES18" s="41">
        <f t="shared" si="6"/>
        <v>44932.88999999997</v>
      </c>
      <c r="ET18" s="40">
        <f t="shared" si="6"/>
        <v>45912.80999999997</v>
      </c>
      <c r="EU18" s="41">
        <f t="shared" si="6"/>
        <v>46900.829999999965</v>
      </c>
      <c r="EV18" s="40">
        <f t="shared" si="6"/>
        <v>47896.94999999997</v>
      </c>
      <c r="EW18" s="41">
        <f t="shared" si="6"/>
        <v>48901.16999999997</v>
      </c>
      <c r="EX18" s="40">
        <f t="shared" si="6"/>
        <v>49913.48999999997</v>
      </c>
      <c r="EY18" s="41">
        <f t="shared" si="6"/>
        <v>50933.90999999997</v>
      </c>
      <c r="EZ18" s="40">
        <f t="shared" si="6"/>
        <v>51962.429999999964</v>
      </c>
      <c r="FA18" s="41">
        <f t="shared" si="6"/>
        <v>52999.04999999997</v>
      </c>
      <c r="FB18" s="40">
        <f t="shared" si="6"/>
        <v>54043.76999999997</v>
      </c>
      <c r="FC18" s="41">
        <f t="shared" si="6"/>
        <v>55096.58999999997</v>
      </c>
      <c r="FD18" s="40">
        <f t="shared" si="6"/>
        <v>56157.509999999966</v>
      </c>
      <c r="FE18" s="41">
        <f t="shared" si="6"/>
        <v>57226.52999999996</v>
      </c>
      <c r="FF18" s="40">
        <f t="shared" si="6"/>
        <v>58303.649999999965</v>
      </c>
      <c r="FG18" s="41">
        <f t="shared" si="6"/>
        <v>59388.869999999966</v>
      </c>
      <c r="FH18" s="40">
        <f t="shared" si="6"/>
        <v>60482.189999999966</v>
      </c>
      <c r="FI18" s="41">
        <f t="shared" si="6"/>
        <v>61583.609999999964</v>
      </c>
      <c r="FJ18" s="40">
        <f t="shared" si="6"/>
        <v>62693.12999999996</v>
      </c>
      <c r="FK18" s="41">
        <f t="shared" si="6"/>
        <v>63810.74999999996</v>
      </c>
      <c r="FL18" s="40">
        <f t="shared" si="6"/>
        <v>64936.469999999965</v>
      </c>
      <c r="FM18" s="41">
        <f t="shared" si="6"/>
        <v>66070.28999999996</v>
      </c>
      <c r="FN18" s="40">
        <f t="shared" si="6"/>
        <v>67212.20999999996</v>
      </c>
      <c r="FO18" s="41">
        <f t="shared" si="6"/>
        <v>68362.22999999995</v>
      </c>
      <c r="FP18" s="40">
        <f t="shared" si="6"/>
        <v>69520.34999999996</v>
      </c>
      <c r="FQ18" s="41">
        <f t="shared" si="6"/>
        <v>70686.56999999996</v>
      </c>
      <c r="FR18" s="40">
        <f t="shared" si="6"/>
        <v>71860.88999999996</v>
      </c>
      <c r="FS18" s="41">
        <f t="shared" si="6"/>
        <v>73043.30999999997</v>
      </c>
      <c r="FT18" s="40">
        <f t="shared" si="6"/>
        <v>74233.82999999996</v>
      </c>
      <c r="FU18" s="41">
        <f t="shared" si="6"/>
        <v>75432.44999999995</v>
      </c>
      <c r="FV18" s="40">
        <f t="shared" si="6"/>
        <v>76639.16999999995</v>
      </c>
      <c r="FW18" s="41">
        <f t="shared" si="6"/>
        <v>77853.98999999996</v>
      </c>
      <c r="FX18" s="40">
        <f t="shared" si="6"/>
        <v>79076.90999999995</v>
      </c>
      <c r="FY18" s="41">
        <f t="shared" si="6"/>
        <v>80307.92999999996</v>
      </c>
      <c r="FZ18" s="40">
        <f t="shared" si="6"/>
        <v>81547.04999999996</v>
      </c>
      <c r="GA18" s="41">
        <f t="shared" si="6"/>
        <v>82794.26999999996</v>
      </c>
      <c r="GB18" s="40">
        <f t="shared" si="6"/>
        <v>84049.58999999995</v>
      </c>
      <c r="GC18" s="41">
        <f t="shared" si="6"/>
        <v>85313.00999999995</v>
      </c>
      <c r="GD18" s="40">
        <f t="shared" si="6"/>
        <v>86584.52999999996</v>
      </c>
      <c r="GE18" s="41">
        <f t="shared" si="6"/>
        <v>87864.14999999995</v>
      </c>
      <c r="GF18" s="40">
        <f t="shared" si="6"/>
        <v>89151.86999999995</v>
      </c>
      <c r="GG18" s="41">
        <f t="shared" si="6"/>
        <v>90447.68999999996</v>
      </c>
      <c r="GH18" s="40">
        <f t="shared" si="6"/>
        <v>91751.60999999996</v>
      </c>
      <c r="GI18" s="41">
        <f t="shared" si="6"/>
        <v>93063.62999999996</v>
      </c>
      <c r="GJ18" s="40">
        <f t="shared" si="6"/>
        <v>94383.74999999996</v>
      </c>
      <c r="GK18" s="41">
        <f t="shared" si="6"/>
        <v>95711.96999999996</v>
      </c>
      <c r="GL18" s="40">
        <f aca="true" t="shared" si="7" ref="GL18:IR18">GL17+GL23</f>
        <v>97048.28999999996</v>
      </c>
      <c r="GM18" s="41">
        <f t="shared" si="7"/>
        <v>98392.70999999996</v>
      </c>
      <c r="GN18" s="40">
        <f t="shared" si="7"/>
        <v>99745.22999999997</v>
      </c>
      <c r="GO18" s="41">
        <f t="shared" si="7"/>
        <v>101105.84999999996</v>
      </c>
      <c r="GP18" s="40">
        <f t="shared" si="7"/>
        <v>102474.56999999996</v>
      </c>
      <c r="GQ18" s="41">
        <f t="shared" si="7"/>
        <v>103851.38999999997</v>
      </c>
      <c r="GR18" s="40">
        <f t="shared" si="7"/>
        <v>105236.30999999997</v>
      </c>
      <c r="GS18" s="41">
        <f t="shared" si="7"/>
        <v>106629.32999999997</v>
      </c>
      <c r="GT18" s="40">
        <f t="shared" si="7"/>
        <v>108030.44999999997</v>
      </c>
      <c r="GU18" s="41">
        <f t="shared" si="7"/>
        <v>109439.66999999997</v>
      </c>
      <c r="GV18" s="40">
        <f t="shared" si="7"/>
        <v>110856.98999999996</v>
      </c>
      <c r="GW18" s="41">
        <f t="shared" si="7"/>
        <v>112282.40999999996</v>
      </c>
      <c r="GX18" s="40">
        <f t="shared" si="7"/>
        <v>113715.92999999996</v>
      </c>
      <c r="GY18" s="41">
        <f t="shared" si="7"/>
        <v>115157.54999999996</v>
      </c>
      <c r="GZ18" s="40">
        <f t="shared" si="7"/>
        <v>116607.26999999996</v>
      </c>
      <c r="HA18" s="41">
        <f t="shared" si="7"/>
        <v>118065.08999999995</v>
      </c>
      <c r="HB18" s="40">
        <f t="shared" si="7"/>
        <v>119531.00999999995</v>
      </c>
      <c r="HC18" s="41">
        <f t="shared" si="7"/>
        <v>121005.02999999996</v>
      </c>
      <c r="HD18" s="40">
        <f t="shared" si="7"/>
        <v>122487.14999999995</v>
      </c>
      <c r="HE18" s="41">
        <f t="shared" si="7"/>
        <v>123977.36999999995</v>
      </c>
      <c r="HF18" s="40">
        <f t="shared" si="7"/>
        <v>125475.68999999994</v>
      </c>
      <c r="HG18" s="41">
        <f t="shared" si="7"/>
        <v>126982.10999999994</v>
      </c>
      <c r="HH18" s="40">
        <f t="shared" si="7"/>
        <v>128496.62999999995</v>
      </c>
      <c r="HI18" s="41">
        <f t="shared" si="7"/>
        <v>130019.24999999994</v>
      </c>
      <c r="HJ18" s="40">
        <f t="shared" si="7"/>
        <v>131549.96999999994</v>
      </c>
      <c r="HK18" s="41">
        <f t="shared" si="7"/>
        <v>133088.78999999995</v>
      </c>
      <c r="HL18" s="40">
        <f t="shared" si="7"/>
        <v>134635.70999999993</v>
      </c>
      <c r="HM18" s="41">
        <f t="shared" si="7"/>
        <v>136190.72999999995</v>
      </c>
      <c r="HN18" s="40">
        <f t="shared" si="7"/>
        <v>137753.84999999995</v>
      </c>
      <c r="HO18" s="41">
        <f t="shared" si="7"/>
        <v>139325.06999999995</v>
      </c>
      <c r="HP18" s="40">
        <f t="shared" si="7"/>
        <v>140904.38999999996</v>
      </c>
      <c r="HQ18" s="41">
        <f t="shared" si="7"/>
        <v>142491.80999999997</v>
      </c>
      <c r="HR18" s="40">
        <f t="shared" si="7"/>
        <v>144087.32999999996</v>
      </c>
      <c r="HS18" s="41">
        <f t="shared" si="7"/>
        <v>145690.94999999995</v>
      </c>
      <c r="HT18" s="40">
        <f t="shared" si="7"/>
        <v>147302.66999999995</v>
      </c>
      <c r="HU18" s="41">
        <f t="shared" si="7"/>
        <v>148922.48999999996</v>
      </c>
      <c r="HV18" s="40">
        <f t="shared" si="7"/>
        <v>150550.40999999997</v>
      </c>
      <c r="HW18" s="41">
        <f t="shared" si="7"/>
        <v>152186.42999999996</v>
      </c>
      <c r="HX18" s="40">
        <f t="shared" si="7"/>
        <v>153830.54999999996</v>
      </c>
      <c r="HY18" s="41">
        <f t="shared" si="7"/>
        <v>155482.76999999996</v>
      </c>
      <c r="HZ18" s="40">
        <f t="shared" si="7"/>
        <v>157143.08999999997</v>
      </c>
      <c r="IA18" s="41">
        <f t="shared" si="7"/>
        <v>158811.50999999998</v>
      </c>
      <c r="IB18" s="40">
        <f t="shared" si="7"/>
        <v>160488.02999999997</v>
      </c>
      <c r="IC18" s="41">
        <f t="shared" si="7"/>
        <v>162172.64999999997</v>
      </c>
      <c r="ID18" s="40">
        <f t="shared" si="7"/>
        <v>163865.36999999997</v>
      </c>
      <c r="IE18" s="41">
        <f t="shared" si="7"/>
        <v>165566.18999999997</v>
      </c>
      <c r="IF18" s="40">
        <f t="shared" si="7"/>
        <v>167275.11</v>
      </c>
      <c r="IG18" s="41">
        <f t="shared" si="7"/>
        <v>168992.12999999998</v>
      </c>
      <c r="IH18" s="40">
        <f t="shared" si="7"/>
        <v>170717.24999999997</v>
      </c>
      <c r="II18" s="41">
        <f t="shared" si="7"/>
        <v>172450.46999999997</v>
      </c>
      <c r="IJ18" s="40">
        <f t="shared" si="7"/>
        <v>174191.78999999998</v>
      </c>
      <c r="IK18" s="41">
        <f t="shared" si="7"/>
        <v>175941.21</v>
      </c>
      <c r="IL18" s="40">
        <f t="shared" si="7"/>
        <v>177698.72999999998</v>
      </c>
      <c r="IM18" s="41">
        <f t="shared" si="7"/>
        <v>179464.34999999998</v>
      </c>
      <c r="IN18" s="40">
        <f t="shared" si="7"/>
        <v>181238.06999999998</v>
      </c>
      <c r="IO18" s="41">
        <f t="shared" si="7"/>
        <v>183019.88999999998</v>
      </c>
      <c r="IP18" s="40">
        <f t="shared" si="7"/>
        <v>184809.81</v>
      </c>
      <c r="IQ18" s="41">
        <f t="shared" si="7"/>
        <v>186607.83</v>
      </c>
      <c r="IR18" s="40">
        <f t="shared" si="7"/>
        <v>188413.94999999998</v>
      </c>
    </row>
    <row r="19" spans="1:256" s="33" customFormat="1" ht="8.25" customHeight="1">
      <c r="A19" s="32"/>
      <c r="C19" s="34"/>
      <c r="E19" s="34"/>
      <c r="G19" s="34"/>
      <c r="I19" s="34"/>
      <c r="K19" s="34"/>
      <c r="M19" s="34"/>
      <c r="O19" s="34"/>
      <c r="Q19" s="34"/>
      <c r="S19" s="34"/>
      <c r="U19" s="34"/>
      <c r="W19" s="34"/>
      <c r="Y19" s="34"/>
      <c r="AA19" s="34"/>
      <c r="AC19" s="34"/>
      <c r="AE19" s="34"/>
      <c r="AG19" s="34"/>
      <c r="AI19" s="34"/>
      <c r="AK19" s="34"/>
      <c r="AM19" s="34"/>
      <c r="AO19" s="34"/>
      <c r="AQ19" s="34"/>
      <c r="AS19" s="34"/>
      <c r="AU19" s="34"/>
      <c r="AW19" s="34"/>
      <c r="AY19" s="34"/>
      <c r="BA19" s="34"/>
      <c r="BC19" s="34"/>
      <c r="BE19" s="34"/>
      <c r="BG19" s="34"/>
      <c r="BI19" s="34"/>
      <c r="BK19" s="34"/>
      <c r="BM19" s="34"/>
      <c r="BO19" s="34"/>
      <c r="BQ19" s="34"/>
      <c r="BS19" s="34"/>
      <c r="BU19" s="34"/>
      <c r="BW19" s="34"/>
      <c r="BY19" s="34"/>
      <c r="CA19" s="34"/>
      <c r="CC19" s="34"/>
      <c r="CE19" s="34"/>
      <c r="CG19" s="34"/>
      <c r="CI19" s="34"/>
      <c r="CK19" s="34"/>
      <c r="CM19" s="34"/>
      <c r="CO19" s="34"/>
      <c r="CQ19" s="34"/>
      <c r="CS19" s="34"/>
      <c r="CU19" s="34"/>
      <c r="CW19" s="34"/>
      <c r="CY19" s="34"/>
      <c r="DA19" s="34"/>
      <c r="DC19" s="34"/>
      <c r="DE19" s="34"/>
      <c r="DG19" s="34"/>
      <c r="DI19" s="34"/>
      <c r="DK19" s="34"/>
      <c r="DM19" s="34"/>
      <c r="DO19" s="34"/>
      <c r="DQ19" s="34"/>
      <c r="DS19" s="34"/>
      <c r="DU19" s="34"/>
      <c r="DW19" s="34"/>
      <c r="DY19" s="34"/>
      <c r="EA19" s="34"/>
      <c r="EC19" s="34"/>
      <c r="EE19" s="34"/>
      <c r="EG19" s="34"/>
      <c r="EI19" s="34"/>
      <c r="EK19" s="34"/>
      <c r="EM19" s="34"/>
      <c r="EO19" s="34"/>
      <c r="EQ19" s="34"/>
      <c r="ES19" s="34"/>
      <c r="EU19" s="34"/>
      <c r="EW19" s="34"/>
      <c r="EY19" s="34"/>
      <c r="FA19" s="34"/>
      <c r="FC19" s="34"/>
      <c r="FE19" s="34"/>
      <c r="FG19" s="34"/>
      <c r="FI19" s="34"/>
      <c r="FK19" s="34"/>
      <c r="FM19" s="34"/>
      <c r="FO19" s="34"/>
      <c r="FQ19" s="34"/>
      <c r="FS19" s="34"/>
      <c r="FU19" s="34"/>
      <c r="FW19" s="34"/>
      <c r="FY19" s="34"/>
      <c r="GA19" s="34"/>
      <c r="GC19" s="34"/>
      <c r="GE19" s="34"/>
      <c r="GG19" s="34"/>
      <c r="GI19" s="34"/>
      <c r="GK19" s="34"/>
      <c r="GM19" s="34"/>
      <c r="GO19" s="34"/>
      <c r="GQ19" s="34"/>
      <c r="GS19" s="34"/>
      <c r="GU19" s="34"/>
      <c r="GW19" s="34"/>
      <c r="GY19" s="34"/>
      <c r="HA19" s="34"/>
      <c r="HC19" s="34"/>
      <c r="HE19" s="34"/>
      <c r="HG19" s="34"/>
      <c r="HI19" s="34"/>
      <c r="HK19" s="34"/>
      <c r="HM19" s="34"/>
      <c r="HO19" s="34"/>
      <c r="HQ19" s="34"/>
      <c r="HS19" s="34"/>
      <c r="HU19" s="34"/>
      <c r="HW19" s="34"/>
      <c r="HY19" s="34"/>
      <c r="IA19" s="34"/>
      <c r="IC19" s="34"/>
      <c r="IE19" s="34"/>
      <c r="IG19" s="34"/>
      <c r="II19" s="34"/>
      <c r="IK19" s="34"/>
      <c r="IM19" s="34"/>
      <c r="IO19" s="34"/>
      <c r="IQ19" s="34"/>
      <c r="IS19" s="35"/>
      <c r="IT19" s="35"/>
      <c r="IU19" s="35"/>
      <c r="IV19" s="35"/>
    </row>
    <row r="20" spans="1:252" s="13" customFormat="1" ht="12.75">
      <c r="A20" s="36"/>
      <c r="B20" s="37" t="s">
        <v>21</v>
      </c>
      <c r="C20" s="36" t="s">
        <v>22</v>
      </c>
      <c r="D20" s="37" t="s">
        <v>23</v>
      </c>
      <c r="E20" s="36" t="s">
        <v>24</v>
      </c>
      <c r="F20" s="37" t="s">
        <v>25</v>
      </c>
      <c r="G20" s="36" t="s">
        <v>26</v>
      </c>
      <c r="H20" s="37" t="s">
        <v>27</v>
      </c>
      <c r="I20" s="36" t="s">
        <v>28</v>
      </c>
      <c r="J20" s="37" t="s">
        <v>29</v>
      </c>
      <c r="K20" s="36" t="s">
        <v>30</v>
      </c>
      <c r="L20" s="37" t="s">
        <v>31</v>
      </c>
      <c r="M20" s="36" t="s">
        <v>32</v>
      </c>
      <c r="N20" s="37" t="s">
        <v>33</v>
      </c>
      <c r="O20" s="36" t="s">
        <v>34</v>
      </c>
      <c r="P20" s="37" t="s">
        <v>35</v>
      </c>
      <c r="Q20" s="36" t="s">
        <v>36</v>
      </c>
      <c r="R20" s="37" t="s">
        <v>37</v>
      </c>
      <c r="S20" s="36" t="s">
        <v>38</v>
      </c>
      <c r="T20" s="37" t="s">
        <v>39</v>
      </c>
      <c r="U20" s="36" t="s">
        <v>40</v>
      </c>
      <c r="V20" s="37" t="s">
        <v>41</v>
      </c>
      <c r="W20" s="36" t="s">
        <v>42</v>
      </c>
      <c r="X20" s="37" t="s">
        <v>43</v>
      </c>
      <c r="Y20" s="36" t="s">
        <v>44</v>
      </c>
      <c r="Z20" s="37" t="s">
        <v>45</v>
      </c>
      <c r="AA20" s="36" t="s">
        <v>46</v>
      </c>
      <c r="AB20" s="37" t="s">
        <v>47</v>
      </c>
      <c r="AC20" s="36" t="s">
        <v>48</v>
      </c>
      <c r="AD20" s="37" t="s">
        <v>49</v>
      </c>
      <c r="AE20" s="36" t="s">
        <v>50</v>
      </c>
      <c r="AF20" s="37" t="s">
        <v>51</v>
      </c>
      <c r="AG20" s="36" t="s">
        <v>52</v>
      </c>
      <c r="AH20" s="37" t="s">
        <v>53</v>
      </c>
      <c r="AI20" s="36" t="s">
        <v>54</v>
      </c>
      <c r="AJ20" s="37" t="s">
        <v>55</v>
      </c>
      <c r="AK20" s="36" t="s">
        <v>56</v>
      </c>
      <c r="AL20" s="37" t="s">
        <v>57</v>
      </c>
      <c r="AM20" s="36" t="s">
        <v>58</v>
      </c>
      <c r="AN20" s="37" t="s">
        <v>59</v>
      </c>
      <c r="AO20" s="36" t="s">
        <v>60</v>
      </c>
      <c r="AP20" s="37" t="s">
        <v>61</v>
      </c>
      <c r="AQ20" s="36" t="s">
        <v>62</v>
      </c>
      <c r="AR20" s="37" t="s">
        <v>63</v>
      </c>
      <c r="AS20" s="36" t="s">
        <v>64</v>
      </c>
      <c r="AT20" s="37" t="s">
        <v>65</v>
      </c>
      <c r="AU20" s="36" t="s">
        <v>66</v>
      </c>
      <c r="AV20" s="37" t="s">
        <v>67</v>
      </c>
      <c r="AW20" s="36" t="s">
        <v>68</v>
      </c>
      <c r="AX20" s="37" t="s">
        <v>69</v>
      </c>
      <c r="AY20" s="36" t="s">
        <v>70</v>
      </c>
      <c r="AZ20" s="37" t="s">
        <v>71</v>
      </c>
      <c r="BA20" s="36" t="s">
        <v>72</v>
      </c>
      <c r="BB20" s="37" t="s">
        <v>73</v>
      </c>
      <c r="BC20" s="36" t="s">
        <v>74</v>
      </c>
      <c r="BD20" s="37" t="s">
        <v>75</v>
      </c>
      <c r="BE20" s="36" t="s">
        <v>76</v>
      </c>
      <c r="BF20" s="37" t="s">
        <v>77</v>
      </c>
      <c r="BG20" s="36" t="s">
        <v>78</v>
      </c>
      <c r="BH20" s="37" t="s">
        <v>79</v>
      </c>
      <c r="BI20" s="36" t="s">
        <v>80</v>
      </c>
      <c r="BJ20" s="37" t="s">
        <v>81</v>
      </c>
      <c r="BK20" s="36" t="s">
        <v>82</v>
      </c>
      <c r="BL20" s="37" t="s">
        <v>83</v>
      </c>
      <c r="BM20" s="36" t="s">
        <v>84</v>
      </c>
      <c r="BN20" s="37" t="s">
        <v>85</v>
      </c>
      <c r="BO20" s="36" t="s">
        <v>86</v>
      </c>
      <c r="BP20" s="37" t="s">
        <v>87</v>
      </c>
      <c r="BQ20" s="36" t="s">
        <v>88</v>
      </c>
      <c r="BR20" s="37" t="s">
        <v>89</v>
      </c>
      <c r="BS20" s="36" t="s">
        <v>90</v>
      </c>
      <c r="BT20" s="37" t="s">
        <v>91</v>
      </c>
      <c r="BU20" s="36" t="s">
        <v>92</v>
      </c>
      <c r="BV20" s="37" t="s">
        <v>93</v>
      </c>
      <c r="BW20" s="36" t="s">
        <v>94</v>
      </c>
      <c r="BX20" s="37" t="s">
        <v>95</v>
      </c>
      <c r="BY20" s="36" t="s">
        <v>96</v>
      </c>
      <c r="BZ20" s="37" t="s">
        <v>97</v>
      </c>
      <c r="CA20" s="36" t="s">
        <v>98</v>
      </c>
      <c r="CB20" s="37" t="s">
        <v>99</v>
      </c>
      <c r="CC20" s="36" t="s">
        <v>100</v>
      </c>
      <c r="CD20" s="37" t="s">
        <v>101</v>
      </c>
      <c r="CE20" s="36" t="s">
        <v>102</v>
      </c>
      <c r="CF20" s="37" t="s">
        <v>103</v>
      </c>
      <c r="CG20" s="36" t="s">
        <v>104</v>
      </c>
      <c r="CH20" s="37" t="s">
        <v>105</v>
      </c>
      <c r="CI20" s="36" t="s">
        <v>106</v>
      </c>
      <c r="CJ20" s="37" t="s">
        <v>107</v>
      </c>
      <c r="CK20" s="36" t="s">
        <v>108</v>
      </c>
      <c r="CL20" s="37" t="s">
        <v>109</v>
      </c>
      <c r="CM20" s="36" t="s">
        <v>110</v>
      </c>
      <c r="CN20" s="37" t="s">
        <v>111</v>
      </c>
      <c r="CO20" s="36" t="s">
        <v>112</v>
      </c>
      <c r="CP20" s="37" t="s">
        <v>113</v>
      </c>
      <c r="CQ20" s="36" t="s">
        <v>114</v>
      </c>
      <c r="CR20" s="37" t="s">
        <v>115</v>
      </c>
      <c r="CS20" s="36" t="s">
        <v>116</v>
      </c>
      <c r="CT20" s="37" t="s">
        <v>117</v>
      </c>
      <c r="CU20" s="36" t="s">
        <v>118</v>
      </c>
      <c r="CV20" s="37" t="s">
        <v>119</v>
      </c>
      <c r="CW20" s="36" t="s">
        <v>120</v>
      </c>
      <c r="CX20" s="37" t="s">
        <v>121</v>
      </c>
      <c r="CY20" s="36" t="s">
        <v>122</v>
      </c>
      <c r="CZ20" s="37" t="s">
        <v>123</v>
      </c>
      <c r="DA20" s="36" t="s">
        <v>124</v>
      </c>
      <c r="DB20" s="37" t="s">
        <v>125</v>
      </c>
      <c r="DC20" s="36" t="s">
        <v>126</v>
      </c>
      <c r="DD20" s="37" t="s">
        <v>127</v>
      </c>
      <c r="DE20" s="36" t="s">
        <v>128</v>
      </c>
      <c r="DF20" s="37" t="s">
        <v>129</v>
      </c>
      <c r="DG20" s="36" t="s">
        <v>130</v>
      </c>
      <c r="DH20" s="37" t="s">
        <v>131</v>
      </c>
      <c r="DI20" s="36" t="s">
        <v>132</v>
      </c>
      <c r="DJ20" s="37" t="s">
        <v>133</v>
      </c>
      <c r="DK20" s="36" t="s">
        <v>134</v>
      </c>
      <c r="DL20" s="37" t="s">
        <v>135</v>
      </c>
      <c r="DM20" s="36" t="s">
        <v>136</v>
      </c>
      <c r="DN20" s="37" t="s">
        <v>137</v>
      </c>
      <c r="DO20" s="36" t="s">
        <v>138</v>
      </c>
      <c r="DP20" s="37" t="s">
        <v>139</v>
      </c>
      <c r="DQ20" s="36" t="s">
        <v>140</v>
      </c>
      <c r="DR20" s="37" t="s">
        <v>141</v>
      </c>
      <c r="DS20" s="36" t="s">
        <v>142</v>
      </c>
      <c r="DT20" s="37" t="s">
        <v>143</v>
      </c>
      <c r="DU20" s="36" t="s">
        <v>144</v>
      </c>
      <c r="DV20" s="37" t="s">
        <v>145</v>
      </c>
      <c r="DW20" s="36" t="s">
        <v>146</v>
      </c>
      <c r="DX20" s="37" t="s">
        <v>147</v>
      </c>
      <c r="DY20" s="36" t="s">
        <v>148</v>
      </c>
      <c r="DZ20" s="37" t="s">
        <v>149</v>
      </c>
      <c r="EA20" s="36" t="s">
        <v>150</v>
      </c>
      <c r="EB20" s="37" t="s">
        <v>151</v>
      </c>
      <c r="EC20" s="36" t="s">
        <v>152</v>
      </c>
      <c r="ED20" s="37" t="s">
        <v>153</v>
      </c>
      <c r="EE20" s="36" t="s">
        <v>154</v>
      </c>
      <c r="EF20" s="37" t="s">
        <v>155</v>
      </c>
      <c r="EG20" s="36" t="s">
        <v>156</v>
      </c>
      <c r="EH20" s="37" t="s">
        <v>157</v>
      </c>
      <c r="EI20" s="36" t="s">
        <v>158</v>
      </c>
      <c r="EJ20" s="37" t="s">
        <v>159</v>
      </c>
      <c r="EK20" s="36" t="s">
        <v>160</v>
      </c>
      <c r="EL20" s="37" t="s">
        <v>161</v>
      </c>
      <c r="EM20" s="36" t="s">
        <v>162</v>
      </c>
      <c r="EN20" s="37" t="s">
        <v>163</v>
      </c>
      <c r="EO20" s="36" t="s">
        <v>164</v>
      </c>
      <c r="EP20" s="37" t="s">
        <v>165</v>
      </c>
      <c r="EQ20" s="36" t="s">
        <v>166</v>
      </c>
      <c r="ER20" s="37" t="s">
        <v>167</v>
      </c>
      <c r="ES20" s="36" t="s">
        <v>168</v>
      </c>
      <c r="ET20" s="37" t="s">
        <v>169</v>
      </c>
      <c r="EU20" s="36" t="s">
        <v>170</v>
      </c>
      <c r="EV20" s="37" t="s">
        <v>171</v>
      </c>
      <c r="EW20" s="36" t="s">
        <v>172</v>
      </c>
      <c r="EX20" s="37" t="s">
        <v>173</v>
      </c>
      <c r="EY20" s="36" t="s">
        <v>174</v>
      </c>
      <c r="EZ20" s="37" t="s">
        <v>175</v>
      </c>
      <c r="FA20" s="36" t="s">
        <v>176</v>
      </c>
      <c r="FB20" s="37" t="s">
        <v>177</v>
      </c>
      <c r="FC20" s="36" t="s">
        <v>178</v>
      </c>
      <c r="FD20" s="37" t="s">
        <v>179</v>
      </c>
      <c r="FE20" s="36" t="s">
        <v>180</v>
      </c>
      <c r="FF20" s="37" t="s">
        <v>181</v>
      </c>
      <c r="FG20" s="36" t="s">
        <v>182</v>
      </c>
      <c r="FH20" s="37" t="s">
        <v>183</v>
      </c>
      <c r="FI20" s="36" t="s">
        <v>184</v>
      </c>
      <c r="FJ20" s="37" t="s">
        <v>185</v>
      </c>
      <c r="FK20" s="36" t="s">
        <v>186</v>
      </c>
      <c r="FL20" s="37" t="s">
        <v>187</v>
      </c>
      <c r="FM20" s="36" t="s">
        <v>188</v>
      </c>
      <c r="FN20" s="37" t="s">
        <v>189</v>
      </c>
      <c r="FO20" s="36" t="s">
        <v>190</v>
      </c>
      <c r="FP20" s="37" t="s">
        <v>191</v>
      </c>
      <c r="FQ20" s="36" t="s">
        <v>192</v>
      </c>
      <c r="FR20" s="37" t="s">
        <v>193</v>
      </c>
      <c r="FS20" s="36" t="s">
        <v>194</v>
      </c>
      <c r="FT20" s="37" t="s">
        <v>195</v>
      </c>
      <c r="FU20" s="36" t="s">
        <v>196</v>
      </c>
      <c r="FV20" s="37" t="s">
        <v>197</v>
      </c>
      <c r="FW20" s="36" t="s">
        <v>198</v>
      </c>
      <c r="FX20" s="37" t="s">
        <v>199</v>
      </c>
      <c r="FY20" s="36" t="s">
        <v>200</v>
      </c>
      <c r="FZ20" s="37" t="s">
        <v>201</v>
      </c>
      <c r="GA20" s="36" t="s">
        <v>202</v>
      </c>
      <c r="GB20" s="37" t="s">
        <v>203</v>
      </c>
      <c r="GC20" s="36" t="s">
        <v>204</v>
      </c>
      <c r="GD20" s="37" t="s">
        <v>205</v>
      </c>
      <c r="GE20" s="36" t="s">
        <v>206</v>
      </c>
      <c r="GF20" s="37" t="s">
        <v>207</v>
      </c>
      <c r="GG20" s="36" t="s">
        <v>208</v>
      </c>
      <c r="GH20" s="37" t="s">
        <v>209</v>
      </c>
      <c r="GI20" s="36" t="s">
        <v>210</v>
      </c>
      <c r="GJ20" s="37" t="s">
        <v>211</v>
      </c>
      <c r="GK20" s="36" t="s">
        <v>212</v>
      </c>
      <c r="GL20" s="37" t="s">
        <v>213</v>
      </c>
      <c r="GM20" s="36" t="s">
        <v>214</v>
      </c>
      <c r="GN20" s="37" t="s">
        <v>215</v>
      </c>
      <c r="GO20" s="36" t="s">
        <v>216</v>
      </c>
      <c r="GP20" s="37" t="s">
        <v>217</v>
      </c>
      <c r="GQ20" s="36" t="s">
        <v>218</v>
      </c>
      <c r="GR20" s="37" t="s">
        <v>219</v>
      </c>
      <c r="GS20" s="36" t="s">
        <v>220</v>
      </c>
      <c r="GT20" s="37" t="s">
        <v>221</v>
      </c>
      <c r="GU20" s="36" t="s">
        <v>222</v>
      </c>
      <c r="GV20" s="37" t="s">
        <v>223</v>
      </c>
      <c r="GW20" s="36" t="s">
        <v>224</v>
      </c>
      <c r="GX20" s="37" t="s">
        <v>225</v>
      </c>
      <c r="GY20" s="36" t="s">
        <v>226</v>
      </c>
      <c r="GZ20" s="37" t="s">
        <v>227</v>
      </c>
      <c r="HA20" s="36" t="s">
        <v>228</v>
      </c>
      <c r="HB20" s="37" t="s">
        <v>229</v>
      </c>
      <c r="HC20" s="36" t="s">
        <v>230</v>
      </c>
      <c r="HD20" s="37" t="s">
        <v>231</v>
      </c>
      <c r="HE20" s="36" t="s">
        <v>232</v>
      </c>
      <c r="HF20" s="37" t="s">
        <v>233</v>
      </c>
      <c r="HG20" s="36" t="s">
        <v>234</v>
      </c>
      <c r="HH20" s="37" t="s">
        <v>235</v>
      </c>
      <c r="HI20" s="36" t="s">
        <v>236</v>
      </c>
      <c r="HJ20" s="37" t="s">
        <v>237</v>
      </c>
      <c r="HK20" s="36" t="s">
        <v>238</v>
      </c>
      <c r="HL20" s="37" t="s">
        <v>239</v>
      </c>
      <c r="HM20" s="36" t="s">
        <v>240</v>
      </c>
      <c r="HN20" s="37" t="s">
        <v>241</v>
      </c>
      <c r="HO20" s="36" t="s">
        <v>242</v>
      </c>
      <c r="HP20" s="37" t="s">
        <v>243</v>
      </c>
      <c r="HQ20" s="36" t="s">
        <v>244</v>
      </c>
      <c r="HR20" s="37" t="s">
        <v>245</v>
      </c>
      <c r="HS20" s="36" t="s">
        <v>246</v>
      </c>
      <c r="HT20" s="37" t="s">
        <v>247</v>
      </c>
      <c r="HU20" s="36" t="s">
        <v>248</v>
      </c>
      <c r="HV20" s="37" t="s">
        <v>249</v>
      </c>
      <c r="HW20" s="36" t="s">
        <v>250</v>
      </c>
      <c r="HX20" s="37" t="s">
        <v>251</v>
      </c>
      <c r="HY20" s="36" t="s">
        <v>252</v>
      </c>
      <c r="HZ20" s="37" t="s">
        <v>253</v>
      </c>
      <c r="IA20" s="36" t="s">
        <v>254</v>
      </c>
      <c r="IB20" s="37" t="s">
        <v>255</v>
      </c>
      <c r="IC20" s="36" t="s">
        <v>256</v>
      </c>
      <c r="ID20" s="37" t="s">
        <v>257</v>
      </c>
      <c r="IE20" s="36" t="s">
        <v>258</v>
      </c>
      <c r="IF20" s="37" t="s">
        <v>259</v>
      </c>
      <c r="IG20" s="36" t="s">
        <v>260</v>
      </c>
      <c r="IH20" s="37" t="s">
        <v>261</v>
      </c>
      <c r="II20" s="36" t="s">
        <v>262</v>
      </c>
      <c r="IJ20" s="37" t="s">
        <v>263</v>
      </c>
      <c r="IK20" s="36" t="s">
        <v>264</v>
      </c>
      <c r="IL20" s="37" t="s">
        <v>265</v>
      </c>
      <c r="IM20" s="36" t="s">
        <v>266</v>
      </c>
      <c r="IN20" s="37" t="s">
        <v>267</v>
      </c>
      <c r="IO20" s="36" t="s">
        <v>268</v>
      </c>
      <c r="IP20" s="37" t="s">
        <v>269</v>
      </c>
      <c r="IQ20" s="36" t="s">
        <v>270</v>
      </c>
      <c r="IR20" s="37" t="s">
        <v>271</v>
      </c>
    </row>
    <row r="21" spans="1:252" ht="15" customHeight="1">
      <c r="A21" s="38" t="s">
        <v>272</v>
      </c>
      <c r="B21" s="15">
        <f>B11</f>
        <v>0.01</v>
      </c>
      <c r="C21" s="31">
        <v>0.01</v>
      </c>
      <c r="D21" s="15">
        <v>0.01</v>
      </c>
      <c r="E21" s="31">
        <v>0.01</v>
      </c>
      <c r="F21" s="15">
        <v>0.01</v>
      </c>
      <c r="G21" s="31">
        <v>0.02</v>
      </c>
      <c r="H21" s="15">
        <v>0.02</v>
      </c>
      <c r="I21" s="31">
        <v>0.02</v>
      </c>
      <c r="J21" s="15">
        <v>0.02</v>
      </c>
      <c r="K21" s="31">
        <v>0.03</v>
      </c>
      <c r="L21" s="15">
        <v>0.03</v>
      </c>
      <c r="M21" s="31">
        <v>0.03</v>
      </c>
      <c r="N21" s="15">
        <v>0.04</v>
      </c>
      <c r="O21" s="31">
        <v>0.04</v>
      </c>
      <c r="P21" s="15">
        <v>0.04</v>
      </c>
      <c r="Q21" s="31">
        <v>0.04</v>
      </c>
      <c r="R21" s="15">
        <v>0.04</v>
      </c>
      <c r="S21" s="31">
        <v>0.05</v>
      </c>
      <c r="T21" s="15">
        <v>0.05</v>
      </c>
      <c r="U21" s="31">
        <v>0.05</v>
      </c>
      <c r="V21" s="15">
        <v>0.05</v>
      </c>
      <c r="W21" s="31">
        <v>0.02</v>
      </c>
      <c r="X21" s="15">
        <v>0.02</v>
      </c>
      <c r="Y21" s="31">
        <v>0.02</v>
      </c>
      <c r="Z21" s="15">
        <v>0.02</v>
      </c>
      <c r="AA21" s="31">
        <v>0.02</v>
      </c>
      <c r="AB21" s="15">
        <v>0.02</v>
      </c>
      <c r="AC21" s="31">
        <v>0.02</v>
      </c>
      <c r="AD21" s="15">
        <v>0.02</v>
      </c>
      <c r="AE21" s="31">
        <v>0.02</v>
      </c>
      <c r="AF21" s="15">
        <v>0.02</v>
      </c>
      <c r="AG21" s="31">
        <v>0.02</v>
      </c>
      <c r="AH21" s="15">
        <v>0.02</v>
      </c>
      <c r="AI21" s="31">
        <v>0.02</v>
      </c>
      <c r="AJ21" s="15">
        <v>0.02</v>
      </c>
      <c r="AK21" s="31">
        <v>0.03</v>
      </c>
      <c r="AL21" s="15">
        <v>0.03</v>
      </c>
      <c r="AM21" s="31">
        <v>0.03</v>
      </c>
      <c r="AN21" s="15">
        <v>0.03</v>
      </c>
      <c r="AO21" s="31">
        <v>0.03</v>
      </c>
      <c r="AP21" s="15">
        <v>0.03</v>
      </c>
      <c r="AQ21" s="31">
        <v>0.03</v>
      </c>
      <c r="AR21" s="15">
        <v>0.03</v>
      </c>
      <c r="AS21" s="31">
        <v>0.03</v>
      </c>
      <c r="AT21" s="15">
        <v>0.03</v>
      </c>
      <c r="AU21" s="31">
        <v>0.04</v>
      </c>
      <c r="AV21" s="15">
        <v>0.04</v>
      </c>
      <c r="AW21" s="31">
        <v>0.04</v>
      </c>
      <c r="AX21" s="15">
        <v>0.04</v>
      </c>
      <c r="AY21" s="31">
        <v>0.04</v>
      </c>
      <c r="AZ21" s="15">
        <v>0.04</v>
      </c>
      <c r="BA21" s="31">
        <v>0.04</v>
      </c>
      <c r="BB21" s="15">
        <v>0.06</v>
      </c>
      <c r="BC21" s="31">
        <v>0.06</v>
      </c>
      <c r="BD21" s="15">
        <v>0.06</v>
      </c>
      <c r="BE21" s="31">
        <v>0.06</v>
      </c>
      <c r="BF21" s="15">
        <v>0.06</v>
      </c>
      <c r="BG21" s="31">
        <v>0.06</v>
      </c>
      <c r="BH21" s="15">
        <v>0.06</v>
      </c>
      <c r="BI21" s="31">
        <v>0.06</v>
      </c>
      <c r="BJ21" s="15">
        <v>0.06</v>
      </c>
      <c r="BK21" s="31">
        <v>0.08</v>
      </c>
      <c r="BL21" s="15">
        <v>0.08</v>
      </c>
      <c r="BM21" s="31">
        <v>0.08</v>
      </c>
      <c r="BN21" s="15">
        <v>0.08</v>
      </c>
      <c r="BO21" s="31">
        <v>0.08</v>
      </c>
      <c r="BP21" s="15">
        <v>0.08</v>
      </c>
      <c r="BQ21" s="31">
        <v>0.08</v>
      </c>
      <c r="BR21" s="15">
        <v>0.12</v>
      </c>
      <c r="BS21" s="31">
        <v>0.12</v>
      </c>
      <c r="BT21" s="15">
        <v>0.12</v>
      </c>
      <c r="BU21" s="31">
        <v>0.12</v>
      </c>
      <c r="BV21" s="15">
        <v>0.12</v>
      </c>
      <c r="BW21" s="31">
        <v>0.12</v>
      </c>
      <c r="BX21" s="15">
        <v>0.12</v>
      </c>
      <c r="BY21" s="31">
        <v>0.12</v>
      </c>
      <c r="BZ21" s="15">
        <v>0.12</v>
      </c>
      <c r="CA21" s="31">
        <v>0.12</v>
      </c>
      <c r="CB21" s="15">
        <v>0.12</v>
      </c>
      <c r="CC21" s="31">
        <v>0.12</v>
      </c>
      <c r="CD21" s="15">
        <v>0.12</v>
      </c>
      <c r="CE21" s="31">
        <v>0.18</v>
      </c>
      <c r="CF21" s="15">
        <v>0.18</v>
      </c>
      <c r="CG21" s="31">
        <v>0.18</v>
      </c>
      <c r="CH21" s="15">
        <v>0.18</v>
      </c>
      <c r="CI21" s="31">
        <v>0.18</v>
      </c>
      <c r="CJ21" s="15">
        <v>0.18</v>
      </c>
      <c r="CK21" s="31">
        <v>0.18</v>
      </c>
      <c r="CL21" s="15">
        <v>0.18</v>
      </c>
      <c r="CM21" s="31">
        <v>0.18</v>
      </c>
      <c r="CN21" s="15">
        <v>0.18</v>
      </c>
      <c r="CO21" s="31">
        <v>0.18</v>
      </c>
      <c r="CP21" s="15">
        <v>0.18</v>
      </c>
      <c r="CQ21" s="31">
        <v>0.18</v>
      </c>
      <c r="CR21" s="15">
        <v>0.18</v>
      </c>
      <c r="CS21" s="31">
        <v>0.18</v>
      </c>
      <c r="CT21" s="15">
        <v>0.18</v>
      </c>
      <c r="CU21" s="31">
        <v>0.18</v>
      </c>
      <c r="CV21" s="15">
        <v>0.18</v>
      </c>
      <c r="CW21" s="31">
        <v>0.18</v>
      </c>
      <c r="CX21" s="15">
        <v>0.18</v>
      </c>
      <c r="CY21" s="31">
        <v>0.18</v>
      </c>
      <c r="CZ21" s="15">
        <v>0.18</v>
      </c>
      <c r="DA21" s="31">
        <v>0.18</v>
      </c>
      <c r="DB21" s="15">
        <v>0.18</v>
      </c>
      <c r="DC21" s="31">
        <v>0.18</v>
      </c>
      <c r="DD21" s="15">
        <v>0.18</v>
      </c>
      <c r="DE21" s="31">
        <v>0.26</v>
      </c>
      <c r="DF21" s="15">
        <v>0.26</v>
      </c>
      <c r="DG21" s="31">
        <v>0.26</v>
      </c>
      <c r="DH21" s="15">
        <v>0.26</v>
      </c>
      <c r="DI21" s="31">
        <v>0.26</v>
      </c>
      <c r="DJ21" s="15">
        <v>0.26</v>
      </c>
      <c r="DK21" s="31">
        <v>0.26</v>
      </c>
      <c r="DL21" s="15">
        <v>0.26</v>
      </c>
      <c r="DM21" s="31">
        <v>0.26</v>
      </c>
      <c r="DN21" s="15">
        <v>0.26</v>
      </c>
      <c r="DO21" s="31">
        <v>0.26</v>
      </c>
      <c r="DP21" s="15">
        <v>0.26</v>
      </c>
      <c r="DQ21" s="31">
        <v>0.26</v>
      </c>
      <c r="DR21" s="15">
        <v>0.26</v>
      </c>
      <c r="DS21" s="31">
        <v>0.26</v>
      </c>
      <c r="DT21" s="15">
        <v>0.26</v>
      </c>
      <c r="DU21" s="31">
        <v>0.26</v>
      </c>
      <c r="DV21" s="15">
        <v>0.26</v>
      </c>
      <c r="DW21" s="31">
        <v>0.26</v>
      </c>
      <c r="DX21" s="15">
        <v>0.26</v>
      </c>
      <c r="DY21" s="31">
        <v>0.4</v>
      </c>
      <c r="DZ21" s="15">
        <v>0.4</v>
      </c>
      <c r="EA21" s="31">
        <v>0.4</v>
      </c>
      <c r="EB21" s="15">
        <v>0.4</v>
      </c>
      <c r="EC21" s="31">
        <v>0.4</v>
      </c>
      <c r="ED21" s="15">
        <v>0.4</v>
      </c>
      <c r="EE21" s="31">
        <v>0.4</v>
      </c>
      <c r="EF21" s="15">
        <v>0.4</v>
      </c>
      <c r="EG21" s="31">
        <v>0.4</v>
      </c>
      <c r="EH21" s="15">
        <v>0.4</v>
      </c>
      <c r="EI21" s="31">
        <v>0.4</v>
      </c>
      <c r="EJ21" s="15">
        <v>0.4</v>
      </c>
      <c r="EK21" s="31">
        <v>0.4</v>
      </c>
      <c r="EL21" s="15">
        <v>0.18</v>
      </c>
      <c r="EM21" s="31">
        <v>0.18</v>
      </c>
      <c r="EN21" s="15">
        <v>0.18</v>
      </c>
      <c r="EO21" s="31">
        <v>0.18</v>
      </c>
      <c r="EP21" s="15">
        <v>0.18</v>
      </c>
      <c r="EQ21" s="31">
        <v>0.18</v>
      </c>
      <c r="ER21" s="15">
        <v>0.18</v>
      </c>
      <c r="ES21" s="31">
        <v>0.18</v>
      </c>
      <c r="ET21" s="15">
        <v>0.18</v>
      </c>
      <c r="EU21" s="31">
        <v>0.18</v>
      </c>
      <c r="EV21" s="15">
        <v>0.18</v>
      </c>
      <c r="EW21" s="31">
        <v>0.18</v>
      </c>
      <c r="EX21" s="15">
        <v>0.18</v>
      </c>
      <c r="EY21" s="31">
        <v>0.18</v>
      </c>
      <c r="EZ21" s="15">
        <v>0.18</v>
      </c>
      <c r="FA21" s="31">
        <v>0.18</v>
      </c>
      <c r="FB21" s="15">
        <v>0.18</v>
      </c>
      <c r="FC21" s="31">
        <v>0.18</v>
      </c>
      <c r="FD21" s="15">
        <v>0.18</v>
      </c>
      <c r="FE21" s="31">
        <v>0.18</v>
      </c>
      <c r="FF21" s="15">
        <v>0.18</v>
      </c>
      <c r="FG21" s="31">
        <v>0.18</v>
      </c>
      <c r="FH21" s="15">
        <v>0.18</v>
      </c>
      <c r="FI21" s="31">
        <v>0.18</v>
      </c>
      <c r="FJ21" s="15">
        <v>0.18</v>
      </c>
      <c r="FK21" s="31">
        <v>0.18</v>
      </c>
      <c r="FL21" s="15">
        <v>0.18</v>
      </c>
      <c r="FM21" s="31">
        <v>0.18</v>
      </c>
      <c r="FN21" s="15">
        <v>0.18</v>
      </c>
      <c r="FO21" s="31">
        <v>0.18</v>
      </c>
      <c r="FP21" s="15">
        <v>0.18</v>
      </c>
      <c r="FQ21" s="31">
        <v>0.18</v>
      </c>
      <c r="FR21" s="15">
        <v>0.18</v>
      </c>
      <c r="FS21" s="31">
        <v>0.18</v>
      </c>
      <c r="FT21" s="15">
        <v>0.18</v>
      </c>
      <c r="FU21" s="31">
        <v>0.18</v>
      </c>
      <c r="FV21" s="15">
        <v>0.18</v>
      </c>
      <c r="FW21" s="31">
        <v>0.18</v>
      </c>
      <c r="FX21" s="15">
        <v>0.18</v>
      </c>
      <c r="FY21" s="31">
        <v>0.18</v>
      </c>
      <c r="FZ21" s="15">
        <v>0.18</v>
      </c>
      <c r="GA21" s="31">
        <v>0.18</v>
      </c>
      <c r="GB21" s="15">
        <v>0.18</v>
      </c>
      <c r="GC21" s="31">
        <v>0.18</v>
      </c>
      <c r="GD21" s="15">
        <v>0.18</v>
      </c>
      <c r="GE21" s="31">
        <v>0.18</v>
      </c>
      <c r="GF21" s="15">
        <v>0.18</v>
      </c>
      <c r="GG21" s="31">
        <v>0.18</v>
      </c>
      <c r="GH21" s="15">
        <v>0.18</v>
      </c>
      <c r="GI21" s="31">
        <v>0.18</v>
      </c>
      <c r="GJ21" s="15">
        <v>0.18</v>
      </c>
      <c r="GK21" s="31">
        <v>0.18</v>
      </c>
      <c r="GL21" s="15">
        <v>0.18</v>
      </c>
      <c r="GM21" s="31">
        <v>0.18</v>
      </c>
      <c r="GN21" s="15">
        <v>0.18</v>
      </c>
      <c r="GO21" s="31">
        <v>0.18</v>
      </c>
      <c r="GP21" s="15">
        <v>0.18</v>
      </c>
      <c r="GQ21" s="31">
        <v>0.18</v>
      </c>
      <c r="GR21" s="15">
        <v>0.18</v>
      </c>
      <c r="GS21" s="31">
        <v>0.18</v>
      </c>
      <c r="GT21" s="15">
        <v>0.18</v>
      </c>
      <c r="GU21" s="31">
        <v>0.18</v>
      </c>
      <c r="GV21" s="15">
        <v>0.18</v>
      </c>
      <c r="GW21" s="31">
        <v>0.18</v>
      </c>
      <c r="GX21" s="15">
        <v>0.18</v>
      </c>
      <c r="GY21" s="31">
        <v>0.18</v>
      </c>
      <c r="GZ21" s="15">
        <v>0.18</v>
      </c>
      <c r="HA21" s="31">
        <v>0.18</v>
      </c>
      <c r="HB21" s="15">
        <v>0.18</v>
      </c>
      <c r="HC21" s="31">
        <v>0.18</v>
      </c>
      <c r="HD21" s="15">
        <v>0.18</v>
      </c>
      <c r="HE21" s="31">
        <v>0.18</v>
      </c>
      <c r="HF21" s="15">
        <v>0.18</v>
      </c>
      <c r="HG21" s="31">
        <v>0.18</v>
      </c>
      <c r="HH21" s="15">
        <v>0.18</v>
      </c>
      <c r="HI21" s="31">
        <v>0.18</v>
      </c>
      <c r="HJ21" s="15">
        <v>0.18</v>
      </c>
      <c r="HK21" s="31">
        <v>0.18</v>
      </c>
      <c r="HL21" s="15">
        <v>0.18</v>
      </c>
      <c r="HM21" s="31">
        <v>0.18</v>
      </c>
      <c r="HN21" s="15">
        <v>0.18</v>
      </c>
      <c r="HO21" s="31">
        <v>0.18</v>
      </c>
      <c r="HP21" s="15">
        <v>0.18</v>
      </c>
      <c r="HQ21" s="31">
        <v>0.18</v>
      </c>
      <c r="HR21" s="15">
        <v>0.18</v>
      </c>
      <c r="HS21" s="31">
        <v>0.18</v>
      </c>
      <c r="HT21" s="15">
        <v>0.18</v>
      </c>
      <c r="HU21" s="31">
        <v>0.18</v>
      </c>
      <c r="HV21" s="15">
        <v>0.18</v>
      </c>
      <c r="HW21" s="31">
        <v>0.18</v>
      </c>
      <c r="HX21" s="15">
        <v>0.18</v>
      </c>
      <c r="HY21" s="31">
        <v>0.18</v>
      </c>
      <c r="HZ21" s="15">
        <v>0.18</v>
      </c>
      <c r="IA21" s="31">
        <v>0.18</v>
      </c>
      <c r="IB21" s="15">
        <v>0.18</v>
      </c>
      <c r="IC21" s="31">
        <v>0.18</v>
      </c>
      <c r="ID21" s="15">
        <v>0.18</v>
      </c>
      <c r="IE21" s="31">
        <v>0.18</v>
      </c>
      <c r="IF21" s="15">
        <v>0.18</v>
      </c>
      <c r="IG21" s="31">
        <v>0.18</v>
      </c>
      <c r="IH21" s="15">
        <v>0.18</v>
      </c>
      <c r="II21" s="31">
        <v>0.18</v>
      </c>
      <c r="IJ21" s="15">
        <v>0.18</v>
      </c>
      <c r="IK21" s="31">
        <v>0.18</v>
      </c>
      <c r="IL21" s="15">
        <v>0.18</v>
      </c>
      <c r="IM21" s="31">
        <v>0.18</v>
      </c>
      <c r="IN21" s="15">
        <v>0.18</v>
      </c>
      <c r="IO21" s="31">
        <v>0.18</v>
      </c>
      <c r="IP21" s="15">
        <v>0.18</v>
      </c>
      <c r="IQ21" s="31">
        <v>0.18</v>
      </c>
      <c r="IR21" s="15">
        <v>0.18</v>
      </c>
    </row>
    <row r="22" spans="1:252" ht="15" customHeight="1">
      <c r="A22" s="38" t="s">
        <v>273</v>
      </c>
      <c r="B22" s="15">
        <f>B21</f>
        <v>0.01</v>
      </c>
      <c r="C22" s="31">
        <f aca="true" t="shared" si="8" ref="C22:BN22">C21+B22</f>
        <v>0.02</v>
      </c>
      <c r="D22" s="15">
        <f t="shared" si="8"/>
        <v>0.03</v>
      </c>
      <c r="E22" s="31">
        <f t="shared" si="8"/>
        <v>0.04</v>
      </c>
      <c r="F22" s="15">
        <f t="shared" si="8"/>
        <v>0.05</v>
      </c>
      <c r="G22" s="31">
        <f t="shared" si="8"/>
        <v>0.07</v>
      </c>
      <c r="H22" s="15">
        <f t="shared" si="8"/>
        <v>0.09000000000000001</v>
      </c>
      <c r="I22" s="31">
        <f t="shared" si="8"/>
        <v>0.11000000000000001</v>
      </c>
      <c r="J22" s="15">
        <f t="shared" si="8"/>
        <v>0.13</v>
      </c>
      <c r="K22" s="31">
        <f t="shared" si="8"/>
        <v>0.16</v>
      </c>
      <c r="L22" s="15">
        <f t="shared" si="8"/>
        <v>0.19</v>
      </c>
      <c r="M22" s="31">
        <f t="shared" si="8"/>
        <v>0.22</v>
      </c>
      <c r="N22" s="15">
        <f t="shared" si="8"/>
        <v>0.26</v>
      </c>
      <c r="O22" s="31">
        <f t="shared" si="8"/>
        <v>0.3</v>
      </c>
      <c r="P22" s="15">
        <f t="shared" si="8"/>
        <v>0.33999999999999997</v>
      </c>
      <c r="Q22" s="31">
        <f t="shared" si="8"/>
        <v>0.37999999999999995</v>
      </c>
      <c r="R22" s="15">
        <f t="shared" si="8"/>
        <v>0.41999999999999993</v>
      </c>
      <c r="S22" s="31">
        <f t="shared" si="8"/>
        <v>0.4699999999999999</v>
      </c>
      <c r="T22" s="15">
        <f t="shared" si="8"/>
        <v>0.5199999999999999</v>
      </c>
      <c r="U22" s="31">
        <f t="shared" si="8"/>
        <v>0.57</v>
      </c>
      <c r="V22" s="15">
        <f t="shared" si="8"/>
        <v>0.62</v>
      </c>
      <c r="W22" s="31">
        <f t="shared" si="8"/>
        <v>0.64</v>
      </c>
      <c r="X22" s="15">
        <f t="shared" si="8"/>
        <v>0.66</v>
      </c>
      <c r="Y22" s="31">
        <f t="shared" si="8"/>
        <v>0.68</v>
      </c>
      <c r="Z22" s="15">
        <f t="shared" si="8"/>
        <v>0.7000000000000001</v>
      </c>
      <c r="AA22" s="31">
        <f t="shared" si="8"/>
        <v>0.7200000000000001</v>
      </c>
      <c r="AB22" s="15">
        <f t="shared" si="8"/>
        <v>0.7400000000000001</v>
      </c>
      <c r="AC22" s="31">
        <f t="shared" si="8"/>
        <v>0.7600000000000001</v>
      </c>
      <c r="AD22" s="15">
        <f t="shared" si="8"/>
        <v>0.7800000000000001</v>
      </c>
      <c r="AE22" s="31">
        <f t="shared" si="8"/>
        <v>0.8000000000000002</v>
      </c>
      <c r="AF22" s="15">
        <f t="shared" si="8"/>
        <v>0.8200000000000002</v>
      </c>
      <c r="AG22" s="31">
        <f t="shared" si="8"/>
        <v>0.8400000000000002</v>
      </c>
      <c r="AH22" s="15">
        <f t="shared" si="8"/>
        <v>0.8600000000000002</v>
      </c>
      <c r="AI22" s="31">
        <f t="shared" si="8"/>
        <v>0.8800000000000002</v>
      </c>
      <c r="AJ22" s="15">
        <f t="shared" si="8"/>
        <v>0.9000000000000002</v>
      </c>
      <c r="AK22" s="31">
        <f t="shared" si="8"/>
        <v>0.9300000000000003</v>
      </c>
      <c r="AL22" s="15">
        <f t="shared" si="8"/>
        <v>0.9600000000000003</v>
      </c>
      <c r="AM22" s="31">
        <f t="shared" si="8"/>
        <v>0.9900000000000003</v>
      </c>
      <c r="AN22" s="15">
        <f t="shared" si="8"/>
        <v>1.0200000000000002</v>
      </c>
      <c r="AO22" s="31">
        <f t="shared" si="8"/>
        <v>1.0500000000000003</v>
      </c>
      <c r="AP22" s="15">
        <f t="shared" si="8"/>
        <v>1.0800000000000003</v>
      </c>
      <c r="AQ22" s="31">
        <f t="shared" si="8"/>
        <v>1.1100000000000003</v>
      </c>
      <c r="AR22" s="15">
        <f t="shared" si="8"/>
        <v>1.1400000000000003</v>
      </c>
      <c r="AS22" s="31">
        <f t="shared" si="8"/>
        <v>1.1700000000000004</v>
      </c>
      <c r="AT22" s="15">
        <f t="shared" si="8"/>
        <v>1.2000000000000004</v>
      </c>
      <c r="AU22" s="31">
        <f t="shared" si="8"/>
        <v>1.2400000000000004</v>
      </c>
      <c r="AV22" s="15">
        <f t="shared" si="8"/>
        <v>1.2800000000000005</v>
      </c>
      <c r="AW22" s="31">
        <f t="shared" si="8"/>
        <v>1.3200000000000005</v>
      </c>
      <c r="AX22" s="15">
        <f t="shared" si="8"/>
        <v>1.3600000000000005</v>
      </c>
      <c r="AY22" s="31">
        <f t="shared" si="8"/>
        <v>1.4000000000000006</v>
      </c>
      <c r="AZ22" s="15">
        <f t="shared" si="8"/>
        <v>1.4400000000000006</v>
      </c>
      <c r="BA22" s="31">
        <f t="shared" si="8"/>
        <v>1.4800000000000006</v>
      </c>
      <c r="BB22" s="15">
        <f t="shared" si="8"/>
        <v>1.5400000000000007</v>
      </c>
      <c r="BC22" s="31">
        <f t="shared" si="8"/>
        <v>1.6000000000000008</v>
      </c>
      <c r="BD22" s="15">
        <f t="shared" si="8"/>
        <v>1.6600000000000008</v>
      </c>
      <c r="BE22" s="31">
        <f t="shared" si="8"/>
        <v>1.7200000000000009</v>
      </c>
      <c r="BF22" s="15">
        <f t="shared" si="8"/>
        <v>1.780000000000001</v>
      </c>
      <c r="BG22" s="31">
        <f t="shared" si="8"/>
        <v>1.840000000000001</v>
      </c>
      <c r="BH22" s="15">
        <f t="shared" si="8"/>
        <v>1.900000000000001</v>
      </c>
      <c r="BI22" s="31">
        <f t="shared" si="8"/>
        <v>1.960000000000001</v>
      </c>
      <c r="BJ22" s="15">
        <f t="shared" si="8"/>
        <v>2.020000000000001</v>
      </c>
      <c r="BK22" s="31">
        <f t="shared" si="8"/>
        <v>2.100000000000001</v>
      </c>
      <c r="BL22" s="15">
        <f t="shared" si="8"/>
        <v>2.180000000000001</v>
      </c>
      <c r="BM22" s="31">
        <f t="shared" si="8"/>
        <v>2.260000000000001</v>
      </c>
      <c r="BN22" s="15">
        <f t="shared" si="8"/>
        <v>2.340000000000001</v>
      </c>
      <c r="BO22" s="31">
        <f aca="true" t="shared" si="9" ref="BO22:DZ22">BO21+BN22</f>
        <v>2.4200000000000013</v>
      </c>
      <c r="BP22" s="15">
        <f t="shared" si="9"/>
        <v>2.5000000000000013</v>
      </c>
      <c r="BQ22" s="31">
        <f t="shared" si="9"/>
        <v>2.5800000000000014</v>
      </c>
      <c r="BR22" s="15">
        <f t="shared" si="9"/>
        <v>2.7000000000000015</v>
      </c>
      <c r="BS22" s="31">
        <f t="shared" si="9"/>
        <v>2.8200000000000016</v>
      </c>
      <c r="BT22" s="15">
        <f t="shared" si="9"/>
        <v>2.9400000000000017</v>
      </c>
      <c r="BU22" s="31">
        <f t="shared" si="9"/>
        <v>3.060000000000002</v>
      </c>
      <c r="BV22" s="15">
        <f t="shared" si="9"/>
        <v>3.180000000000002</v>
      </c>
      <c r="BW22" s="31">
        <f t="shared" si="9"/>
        <v>3.300000000000002</v>
      </c>
      <c r="BX22" s="15">
        <f t="shared" si="9"/>
        <v>3.420000000000002</v>
      </c>
      <c r="BY22" s="31">
        <f t="shared" si="9"/>
        <v>3.5400000000000023</v>
      </c>
      <c r="BZ22" s="15">
        <f t="shared" si="9"/>
        <v>3.6600000000000024</v>
      </c>
      <c r="CA22" s="31">
        <f t="shared" si="9"/>
        <v>3.7800000000000025</v>
      </c>
      <c r="CB22" s="15">
        <f t="shared" si="9"/>
        <v>3.9000000000000026</v>
      </c>
      <c r="CC22" s="31">
        <f t="shared" si="9"/>
        <v>4.020000000000002</v>
      </c>
      <c r="CD22" s="15">
        <f t="shared" si="9"/>
        <v>4.140000000000002</v>
      </c>
      <c r="CE22" s="31">
        <f t="shared" si="9"/>
        <v>4.320000000000002</v>
      </c>
      <c r="CF22" s="15">
        <f t="shared" si="9"/>
        <v>4.500000000000002</v>
      </c>
      <c r="CG22" s="31">
        <f t="shared" si="9"/>
        <v>4.6800000000000015</v>
      </c>
      <c r="CH22" s="15">
        <f t="shared" si="9"/>
        <v>4.860000000000001</v>
      </c>
      <c r="CI22" s="31">
        <f t="shared" si="9"/>
        <v>5.040000000000001</v>
      </c>
      <c r="CJ22" s="15">
        <f t="shared" si="9"/>
        <v>5.220000000000001</v>
      </c>
      <c r="CK22" s="31">
        <f t="shared" si="9"/>
        <v>5.4</v>
      </c>
      <c r="CL22" s="15">
        <f t="shared" si="9"/>
        <v>5.58</v>
      </c>
      <c r="CM22" s="31">
        <f t="shared" si="9"/>
        <v>5.76</v>
      </c>
      <c r="CN22" s="15">
        <f t="shared" si="9"/>
        <v>5.9399999999999995</v>
      </c>
      <c r="CO22" s="31">
        <f t="shared" si="9"/>
        <v>6.119999999999999</v>
      </c>
      <c r="CP22" s="15">
        <f t="shared" si="9"/>
        <v>6.299999999999999</v>
      </c>
      <c r="CQ22" s="31">
        <f t="shared" si="9"/>
        <v>6.479999999999999</v>
      </c>
      <c r="CR22" s="15">
        <f t="shared" si="9"/>
        <v>6.659999999999998</v>
      </c>
      <c r="CS22" s="31">
        <f t="shared" si="9"/>
        <v>6.839999999999998</v>
      </c>
      <c r="CT22" s="15">
        <f t="shared" si="9"/>
        <v>7.019999999999998</v>
      </c>
      <c r="CU22" s="31">
        <f t="shared" si="9"/>
        <v>7.1999999999999975</v>
      </c>
      <c r="CV22" s="15">
        <f t="shared" si="9"/>
        <v>7.379999999999997</v>
      </c>
      <c r="CW22" s="31">
        <f t="shared" si="9"/>
        <v>7.559999999999997</v>
      </c>
      <c r="CX22" s="15">
        <f t="shared" si="9"/>
        <v>7.739999999999997</v>
      </c>
      <c r="CY22" s="31">
        <f t="shared" si="9"/>
        <v>7.919999999999996</v>
      </c>
      <c r="CZ22" s="15">
        <f t="shared" si="9"/>
        <v>8.099999999999996</v>
      </c>
      <c r="DA22" s="31">
        <f t="shared" si="9"/>
        <v>8.279999999999996</v>
      </c>
      <c r="DB22" s="15">
        <f t="shared" si="9"/>
        <v>8.459999999999996</v>
      </c>
      <c r="DC22" s="31">
        <f t="shared" si="9"/>
        <v>8.639999999999995</v>
      </c>
      <c r="DD22" s="15">
        <f t="shared" si="9"/>
        <v>8.819999999999995</v>
      </c>
      <c r="DE22" s="31">
        <f t="shared" si="9"/>
        <v>9.079999999999995</v>
      </c>
      <c r="DF22" s="15">
        <f t="shared" si="9"/>
        <v>9.339999999999995</v>
      </c>
      <c r="DG22" s="31">
        <f t="shared" si="9"/>
        <v>9.599999999999994</v>
      </c>
      <c r="DH22" s="15">
        <f t="shared" si="9"/>
        <v>9.859999999999994</v>
      </c>
      <c r="DI22" s="31">
        <f t="shared" si="9"/>
        <v>10.119999999999994</v>
      </c>
      <c r="DJ22" s="15">
        <f t="shared" si="9"/>
        <v>10.379999999999994</v>
      </c>
      <c r="DK22" s="31">
        <f t="shared" si="9"/>
        <v>10.639999999999993</v>
      </c>
      <c r="DL22" s="15">
        <f t="shared" si="9"/>
        <v>10.899999999999993</v>
      </c>
      <c r="DM22" s="31">
        <f t="shared" si="9"/>
        <v>11.159999999999993</v>
      </c>
      <c r="DN22" s="15">
        <f t="shared" si="9"/>
        <v>11.419999999999993</v>
      </c>
      <c r="DO22" s="31">
        <f t="shared" si="9"/>
        <v>11.679999999999993</v>
      </c>
      <c r="DP22" s="15">
        <f t="shared" si="9"/>
        <v>11.939999999999992</v>
      </c>
      <c r="DQ22" s="31">
        <f t="shared" si="9"/>
        <v>12.199999999999992</v>
      </c>
      <c r="DR22" s="15">
        <f t="shared" si="9"/>
        <v>12.459999999999992</v>
      </c>
      <c r="DS22" s="31">
        <f t="shared" si="9"/>
        <v>12.719999999999992</v>
      </c>
      <c r="DT22" s="15">
        <f t="shared" si="9"/>
        <v>12.979999999999992</v>
      </c>
      <c r="DU22" s="31">
        <f t="shared" si="9"/>
        <v>13.239999999999991</v>
      </c>
      <c r="DV22" s="15">
        <f t="shared" si="9"/>
        <v>13.499999999999991</v>
      </c>
      <c r="DW22" s="31">
        <f t="shared" si="9"/>
        <v>13.759999999999991</v>
      </c>
      <c r="DX22" s="15">
        <f t="shared" si="9"/>
        <v>14.01999999999999</v>
      </c>
      <c r="DY22" s="31">
        <f t="shared" si="9"/>
        <v>14.419999999999991</v>
      </c>
      <c r="DZ22" s="15">
        <f t="shared" si="9"/>
        <v>14.819999999999991</v>
      </c>
      <c r="EA22" s="31">
        <f aca="true" t="shared" si="10" ref="EA22:GL22">EA21+DZ22</f>
        <v>15.219999999999992</v>
      </c>
      <c r="EB22" s="15">
        <f t="shared" si="10"/>
        <v>15.619999999999992</v>
      </c>
      <c r="EC22" s="31">
        <f t="shared" si="10"/>
        <v>16.019999999999992</v>
      </c>
      <c r="ED22" s="15">
        <f t="shared" si="10"/>
        <v>16.41999999999999</v>
      </c>
      <c r="EE22" s="31">
        <f t="shared" si="10"/>
        <v>16.81999999999999</v>
      </c>
      <c r="EF22" s="15">
        <f t="shared" si="10"/>
        <v>17.219999999999988</v>
      </c>
      <c r="EG22" s="31">
        <f t="shared" si="10"/>
        <v>17.619999999999987</v>
      </c>
      <c r="EH22" s="15">
        <f t="shared" si="10"/>
        <v>18.019999999999985</v>
      </c>
      <c r="EI22" s="31">
        <f t="shared" si="10"/>
        <v>18.419999999999984</v>
      </c>
      <c r="EJ22" s="15">
        <f t="shared" si="10"/>
        <v>18.819999999999983</v>
      </c>
      <c r="EK22" s="31">
        <f t="shared" si="10"/>
        <v>19.21999999999998</v>
      </c>
      <c r="EL22" s="15">
        <f t="shared" si="10"/>
        <v>19.39999999999998</v>
      </c>
      <c r="EM22" s="31">
        <f t="shared" si="10"/>
        <v>19.57999999999998</v>
      </c>
      <c r="EN22" s="15">
        <f t="shared" si="10"/>
        <v>19.75999999999998</v>
      </c>
      <c r="EO22" s="31">
        <f t="shared" si="10"/>
        <v>19.93999999999998</v>
      </c>
      <c r="EP22" s="15">
        <f t="shared" si="10"/>
        <v>20.11999999999998</v>
      </c>
      <c r="EQ22" s="31">
        <f t="shared" si="10"/>
        <v>20.29999999999998</v>
      </c>
      <c r="ER22" s="15">
        <f t="shared" si="10"/>
        <v>20.47999999999998</v>
      </c>
      <c r="ES22" s="31">
        <f t="shared" si="10"/>
        <v>20.65999999999998</v>
      </c>
      <c r="ET22" s="15">
        <f t="shared" si="10"/>
        <v>20.83999999999998</v>
      </c>
      <c r="EU22" s="31">
        <f t="shared" si="10"/>
        <v>21.01999999999998</v>
      </c>
      <c r="EV22" s="15">
        <f t="shared" si="10"/>
        <v>21.199999999999978</v>
      </c>
      <c r="EW22" s="31">
        <f t="shared" si="10"/>
        <v>21.379999999999978</v>
      </c>
      <c r="EX22" s="15">
        <f t="shared" si="10"/>
        <v>21.559999999999977</v>
      </c>
      <c r="EY22" s="31">
        <f t="shared" si="10"/>
        <v>21.739999999999977</v>
      </c>
      <c r="EZ22" s="15">
        <f t="shared" si="10"/>
        <v>21.919999999999977</v>
      </c>
      <c r="FA22" s="31">
        <f t="shared" si="10"/>
        <v>22.099999999999977</v>
      </c>
      <c r="FB22" s="15">
        <f t="shared" si="10"/>
        <v>22.279999999999976</v>
      </c>
      <c r="FC22" s="31">
        <f t="shared" si="10"/>
        <v>22.459999999999976</v>
      </c>
      <c r="FD22" s="15">
        <f t="shared" si="10"/>
        <v>22.639999999999976</v>
      </c>
      <c r="FE22" s="31">
        <f t="shared" si="10"/>
        <v>22.819999999999975</v>
      </c>
      <c r="FF22" s="15">
        <f t="shared" si="10"/>
        <v>22.999999999999975</v>
      </c>
      <c r="FG22" s="31">
        <f t="shared" si="10"/>
        <v>23.179999999999975</v>
      </c>
      <c r="FH22" s="15">
        <f t="shared" si="10"/>
        <v>23.359999999999975</v>
      </c>
      <c r="FI22" s="31">
        <f t="shared" si="10"/>
        <v>23.539999999999974</v>
      </c>
      <c r="FJ22" s="15">
        <f t="shared" si="10"/>
        <v>23.719999999999974</v>
      </c>
      <c r="FK22" s="31">
        <f t="shared" si="10"/>
        <v>23.899999999999974</v>
      </c>
      <c r="FL22" s="15">
        <f t="shared" si="10"/>
        <v>24.079999999999973</v>
      </c>
      <c r="FM22" s="31">
        <f t="shared" si="10"/>
        <v>24.259999999999973</v>
      </c>
      <c r="FN22" s="15">
        <f t="shared" si="10"/>
        <v>24.439999999999973</v>
      </c>
      <c r="FO22" s="31">
        <f t="shared" si="10"/>
        <v>24.619999999999973</v>
      </c>
      <c r="FP22" s="15">
        <f t="shared" si="10"/>
        <v>24.799999999999972</v>
      </c>
      <c r="FQ22" s="31">
        <f t="shared" si="10"/>
        <v>24.979999999999972</v>
      </c>
      <c r="FR22" s="15">
        <f t="shared" si="10"/>
        <v>25.15999999999997</v>
      </c>
      <c r="FS22" s="31">
        <f t="shared" si="10"/>
        <v>25.33999999999997</v>
      </c>
      <c r="FT22" s="15">
        <f t="shared" si="10"/>
        <v>25.51999999999997</v>
      </c>
      <c r="FU22" s="31">
        <f t="shared" si="10"/>
        <v>25.69999999999997</v>
      </c>
      <c r="FV22" s="15">
        <f t="shared" si="10"/>
        <v>25.87999999999997</v>
      </c>
      <c r="FW22" s="31">
        <f t="shared" si="10"/>
        <v>26.05999999999997</v>
      </c>
      <c r="FX22" s="15">
        <f t="shared" si="10"/>
        <v>26.23999999999997</v>
      </c>
      <c r="FY22" s="31">
        <f t="shared" si="10"/>
        <v>26.41999999999997</v>
      </c>
      <c r="FZ22" s="15">
        <f t="shared" si="10"/>
        <v>26.59999999999997</v>
      </c>
      <c r="GA22" s="31">
        <f t="shared" si="10"/>
        <v>26.77999999999997</v>
      </c>
      <c r="GB22" s="15">
        <f t="shared" si="10"/>
        <v>26.95999999999997</v>
      </c>
      <c r="GC22" s="31">
        <f t="shared" si="10"/>
        <v>27.13999999999997</v>
      </c>
      <c r="GD22" s="15">
        <f t="shared" si="10"/>
        <v>27.31999999999997</v>
      </c>
      <c r="GE22" s="31">
        <f t="shared" si="10"/>
        <v>27.499999999999968</v>
      </c>
      <c r="GF22" s="15">
        <f t="shared" si="10"/>
        <v>27.679999999999968</v>
      </c>
      <c r="GG22" s="31">
        <f t="shared" si="10"/>
        <v>27.859999999999967</v>
      </c>
      <c r="GH22" s="15">
        <f t="shared" si="10"/>
        <v>28.039999999999967</v>
      </c>
      <c r="GI22" s="31">
        <f t="shared" si="10"/>
        <v>28.219999999999967</v>
      </c>
      <c r="GJ22" s="15">
        <f t="shared" si="10"/>
        <v>28.399999999999967</v>
      </c>
      <c r="GK22" s="31">
        <f t="shared" si="10"/>
        <v>28.579999999999966</v>
      </c>
      <c r="GL22" s="15">
        <f t="shared" si="10"/>
        <v>28.759999999999966</v>
      </c>
      <c r="GM22" s="31">
        <f aca="true" t="shared" si="11" ref="GM22:IR22">GM21+GL22</f>
        <v>28.939999999999966</v>
      </c>
      <c r="GN22" s="15">
        <f t="shared" si="11"/>
        <v>29.119999999999965</v>
      </c>
      <c r="GO22" s="31">
        <f t="shared" si="11"/>
        <v>29.299999999999965</v>
      </c>
      <c r="GP22" s="15">
        <f t="shared" si="11"/>
        <v>29.479999999999965</v>
      </c>
      <c r="GQ22" s="31">
        <f t="shared" si="11"/>
        <v>29.659999999999965</v>
      </c>
      <c r="GR22" s="15">
        <f t="shared" si="11"/>
        <v>29.839999999999964</v>
      </c>
      <c r="GS22" s="31">
        <f t="shared" si="11"/>
        <v>30.019999999999964</v>
      </c>
      <c r="GT22" s="15">
        <f t="shared" si="11"/>
        <v>30.199999999999964</v>
      </c>
      <c r="GU22" s="31">
        <f t="shared" si="11"/>
        <v>30.379999999999963</v>
      </c>
      <c r="GV22" s="15">
        <f t="shared" si="11"/>
        <v>30.559999999999963</v>
      </c>
      <c r="GW22" s="31">
        <f t="shared" si="11"/>
        <v>30.739999999999963</v>
      </c>
      <c r="GX22" s="15">
        <f t="shared" si="11"/>
        <v>30.919999999999963</v>
      </c>
      <c r="GY22" s="31">
        <f t="shared" si="11"/>
        <v>31.099999999999962</v>
      </c>
      <c r="GZ22" s="15">
        <f t="shared" si="11"/>
        <v>31.279999999999962</v>
      </c>
      <c r="HA22" s="31">
        <f t="shared" si="11"/>
        <v>31.45999999999996</v>
      </c>
      <c r="HB22" s="15">
        <f t="shared" si="11"/>
        <v>31.63999999999996</v>
      </c>
      <c r="HC22" s="31">
        <f t="shared" si="11"/>
        <v>31.81999999999996</v>
      </c>
      <c r="HD22" s="15">
        <f t="shared" si="11"/>
        <v>31.99999999999996</v>
      </c>
      <c r="HE22" s="31">
        <f t="shared" si="11"/>
        <v>32.179999999999964</v>
      </c>
      <c r="HF22" s="15">
        <f t="shared" si="11"/>
        <v>32.359999999999964</v>
      </c>
      <c r="HG22" s="31">
        <f t="shared" si="11"/>
        <v>32.539999999999964</v>
      </c>
      <c r="HH22" s="15">
        <f t="shared" si="11"/>
        <v>32.71999999999996</v>
      </c>
      <c r="HI22" s="31">
        <f t="shared" si="11"/>
        <v>32.89999999999996</v>
      </c>
      <c r="HJ22" s="15">
        <f t="shared" si="11"/>
        <v>33.07999999999996</v>
      </c>
      <c r="HK22" s="31">
        <f t="shared" si="11"/>
        <v>33.25999999999996</v>
      </c>
      <c r="HL22" s="15">
        <f t="shared" si="11"/>
        <v>33.43999999999996</v>
      </c>
      <c r="HM22" s="31">
        <f t="shared" si="11"/>
        <v>33.61999999999996</v>
      </c>
      <c r="HN22" s="15">
        <f t="shared" si="11"/>
        <v>33.79999999999996</v>
      </c>
      <c r="HO22" s="31">
        <f t="shared" si="11"/>
        <v>33.97999999999996</v>
      </c>
      <c r="HP22" s="15">
        <f t="shared" si="11"/>
        <v>34.15999999999996</v>
      </c>
      <c r="HQ22" s="31">
        <f t="shared" si="11"/>
        <v>34.33999999999996</v>
      </c>
      <c r="HR22" s="15">
        <f t="shared" si="11"/>
        <v>34.51999999999996</v>
      </c>
      <c r="HS22" s="31">
        <f t="shared" si="11"/>
        <v>34.69999999999996</v>
      </c>
      <c r="HT22" s="15">
        <f t="shared" si="11"/>
        <v>34.87999999999996</v>
      </c>
      <c r="HU22" s="31">
        <f t="shared" si="11"/>
        <v>35.05999999999996</v>
      </c>
      <c r="HV22" s="15">
        <f t="shared" si="11"/>
        <v>35.23999999999996</v>
      </c>
      <c r="HW22" s="31">
        <f t="shared" si="11"/>
        <v>35.41999999999996</v>
      </c>
      <c r="HX22" s="15">
        <f t="shared" si="11"/>
        <v>35.59999999999996</v>
      </c>
      <c r="HY22" s="31">
        <f t="shared" si="11"/>
        <v>35.77999999999996</v>
      </c>
      <c r="HZ22" s="15">
        <f t="shared" si="11"/>
        <v>35.95999999999996</v>
      </c>
      <c r="IA22" s="31">
        <f t="shared" si="11"/>
        <v>36.13999999999996</v>
      </c>
      <c r="IB22" s="15">
        <f t="shared" si="11"/>
        <v>36.31999999999996</v>
      </c>
      <c r="IC22" s="31">
        <f t="shared" si="11"/>
        <v>36.49999999999996</v>
      </c>
      <c r="ID22" s="15">
        <f t="shared" si="11"/>
        <v>36.67999999999996</v>
      </c>
      <c r="IE22" s="31">
        <f t="shared" si="11"/>
        <v>36.85999999999996</v>
      </c>
      <c r="IF22" s="15">
        <f t="shared" si="11"/>
        <v>37.03999999999996</v>
      </c>
      <c r="IG22" s="31">
        <f t="shared" si="11"/>
        <v>37.219999999999956</v>
      </c>
      <c r="IH22" s="15">
        <f t="shared" si="11"/>
        <v>37.399999999999956</v>
      </c>
      <c r="II22" s="31">
        <f t="shared" si="11"/>
        <v>37.579999999999956</v>
      </c>
      <c r="IJ22" s="15">
        <f t="shared" si="11"/>
        <v>37.759999999999955</v>
      </c>
      <c r="IK22" s="31">
        <f t="shared" si="11"/>
        <v>37.939999999999955</v>
      </c>
      <c r="IL22" s="15">
        <f t="shared" si="11"/>
        <v>38.119999999999955</v>
      </c>
      <c r="IM22" s="31">
        <f t="shared" si="11"/>
        <v>38.299999999999955</v>
      </c>
      <c r="IN22" s="15">
        <f t="shared" si="11"/>
        <v>38.479999999999954</v>
      </c>
      <c r="IO22" s="31">
        <f t="shared" si="11"/>
        <v>38.659999999999954</v>
      </c>
      <c r="IP22" s="15">
        <f t="shared" si="11"/>
        <v>38.839999999999954</v>
      </c>
      <c r="IQ22" s="31">
        <f t="shared" si="11"/>
        <v>39.01999999999995</v>
      </c>
      <c r="IR22" s="15">
        <f t="shared" si="11"/>
        <v>39.19999999999995</v>
      </c>
    </row>
    <row r="23" spans="1:252" s="42" customFormat="1" ht="15" customHeight="1">
      <c r="A23" s="39" t="s">
        <v>274</v>
      </c>
      <c r="B23" s="40">
        <f>B21*$F$2*$F$3</f>
        <v>0.29</v>
      </c>
      <c r="C23" s="41">
        <f aca="true" t="shared" si="12" ref="C23:BN23">B26+(C21*$F$2*$F$3)</f>
        <v>0.6799999999999999</v>
      </c>
      <c r="D23" s="40">
        <f t="shared" si="12"/>
        <v>1.17</v>
      </c>
      <c r="E23" s="41">
        <f t="shared" si="12"/>
        <v>1.76</v>
      </c>
      <c r="F23" s="40">
        <f t="shared" si="12"/>
        <v>2.45</v>
      </c>
      <c r="G23" s="41">
        <f t="shared" si="12"/>
        <v>3.5300000000000002</v>
      </c>
      <c r="H23" s="40">
        <f t="shared" si="12"/>
        <v>5.16</v>
      </c>
      <c r="I23" s="41">
        <f t="shared" si="12"/>
        <v>7.09</v>
      </c>
      <c r="J23" s="40">
        <f t="shared" si="12"/>
        <v>9.32</v>
      </c>
      <c r="K23" s="41">
        <f t="shared" si="12"/>
        <v>12.139999999999999</v>
      </c>
      <c r="L23" s="40">
        <f t="shared" si="12"/>
        <v>16.21</v>
      </c>
      <c r="M23" s="41">
        <f t="shared" si="12"/>
        <v>20.880000000000003</v>
      </c>
      <c r="N23" s="40">
        <f t="shared" si="12"/>
        <v>26.44</v>
      </c>
      <c r="O23" s="41">
        <f t="shared" si="12"/>
        <v>38</v>
      </c>
      <c r="P23" s="40">
        <f t="shared" si="12"/>
        <v>51.16</v>
      </c>
      <c r="Q23" s="41">
        <f t="shared" si="12"/>
        <v>65.91999999999999</v>
      </c>
      <c r="R23" s="40">
        <f t="shared" si="12"/>
        <v>78.47999999999999</v>
      </c>
      <c r="S23" s="41">
        <f t="shared" si="12"/>
        <v>92.52999999999999</v>
      </c>
      <c r="T23" s="40">
        <f t="shared" si="12"/>
        <v>108.07999999999998</v>
      </c>
      <c r="U23" s="41">
        <f t="shared" si="12"/>
        <v>125.12999999999998</v>
      </c>
      <c r="V23" s="40">
        <f t="shared" si="12"/>
        <v>143.67999999999998</v>
      </c>
      <c r="W23" s="41">
        <f t="shared" si="12"/>
        <v>162.85999999999999</v>
      </c>
      <c r="X23" s="40">
        <f t="shared" si="12"/>
        <v>182.64</v>
      </c>
      <c r="Y23" s="41">
        <f t="shared" si="12"/>
        <v>203.02</v>
      </c>
      <c r="Z23" s="40">
        <f t="shared" si="12"/>
        <v>224.00000000000003</v>
      </c>
      <c r="AA23" s="41">
        <f t="shared" si="12"/>
        <v>256.08000000000004</v>
      </c>
      <c r="AB23" s="40">
        <f t="shared" si="12"/>
        <v>289.06</v>
      </c>
      <c r="AC23" s="41">
        <f t="shared" si="12"/>
        <v>322.94</v>
      </c>
      <c r="AD23" s="40">
        <f t="shared" si="12"/>
        <v>357.71999999999997</v>
      </c>
      <c r="AE23" s="41">
        <f t="shared" si="12"/>
        <v>393.4</v>
      </c>
      <c r="AF23" s="40">
        <f t="shared" si="12"/>
        <v>429.97999999999996</v>
      </c>
      <c r="AG23" s="41">
        <f t="shared" si="12"/>
        <v>467.46</v>
      </c>
      <c r="AH23" s="40">
        <f t="shared" si="12"/>
        <v>505.84</v>
      </c>
      <c r="AI23" s="41">
        <f t="shared" si="12"/>
        <v>545.12</v>
      </c>
      <c r="AJ23" s="40">
        <f t="shared" si="12"/>
        <v>585.3000000000001</v>
      </c>
      <c r="AK23" s="41">
        <f t="shared" si="12"/>
        <v>626.6700000000001</v>
      </c>
      <c r="AL23" s="40">
        <f t="shared" si="12"/>
        <v>669.3900000000001</v>
      </c>
      <c r="AM23" s="41">
        <f t="shared" si="12"/>
        <v>713.4600000000002</v>
      </c>
      <c r="AN23" s="40">
        <f t="shared" si="12"/>
        <v>758.8800000000002</v>
      </c>
      <c r="AO23" s="41">
        <f t="shared" si="12"/>
        <v>805.6500000000002</v>
      </c>
      <c r="AP23" s="40">
        <f t="shared" si="12"/>
        <v>853.7700000000002</v>
      </c>
      <c r="AQ23" s="41">
        <f t="shared" si="12"/>
        <v>903.2400000000002</v>
      </c>
      <c r="AR23" s="40">
        <f t="shared" si="12"/>
        <v>954.0600000000003</v>
      </c>
      <c r="AS23" s="41">
        <f t="shared" si="12"/>
        <v>1006.2300000000004</v>
      </c>
      <c r="AT23" s="40">
        <f t="shared" si="12"/>
        <v>1059.7500000000002</v>
      </c>
      <c r="AU23" s="41">
        <f t="shared" si="12"/>
        <v>1114.9100000000003</v>
      </c>
      <c r="AV23" s="40">
        <f t="shared" si="12"/>
        <v>1171.8700000000003</v>
      </c>
      <c r="AW23" s="41">
        <f t="shared" si="12"/>
        <v>1230.6300000000003</v>
      </c>
      <c r="AX23" s="40">
        <f t="shared" si="12"/>
        <v>1291.1900000000005</v>
      </c>
      <c r="AY23" s="41">
        <f t="shared" si="12"/>
        <v>1353.5500000000006</v>
      </c>
      <c r="AZ23" s="40">
        <f t="shared" si="12"/>
        <v>1417.7100000000007</v>
      </c>
      <c r="BA23" s="41">
        <f t="shared" si="12"/>
        <v>1483.6700000000008</v>
      </c>
      <c r="BB23" s="40">
        <f t="shared" si="12"/>
        <v>1552.010000000001</v>
      </c>
      <c r="BC23" s="41">
        <f t="shared" si="12"/>
        <v>1623.0500000000009</v>
      </c>
      <c r="BD23" s="40">
        <f t="shared" si="12"/>
        <v>1696.7900000000009</v>
      </c>
      <c r="BE23" s="41">
        <f t="shared" si="12"/>
        <v>1773.230000000001</v>
      </c>
      <c r="BF23" s="40">
        <f t="shared" si="12"/>
        <v>1852.370000000001</v>
      </c>
      <c r="BG23" s="41">
        <f t="shared" si="12"/>
        <v>1934.2100000000012</v>
      </c>
      <c r="BH23" s="40">
        <f t="shared" si="12"/>
        <v>2018.7500000000011</v>
      </c>
      <c r="BI23" s="41">
        <f t="shared" si="12"/>
        <v>2105.990000000001</v>
      </c>
      <c r="BJ23" s="40">
        <f t="shared" si="12"/>
        <v>2195.930000000001</v>
      </c>
      <c r="BK23" s="41">
        <f t="shared" si="12"/>
        <v>2289.1500000000015</v>
      </c>
      <c r="BL23" s="40">
        <f t="shared" si="12"/>
        <v>2385.9700000000016</v>
      </c>
      <c r="BM23" s="41">
        <f t="shared" si="12"/>
        <v>2486.3900000000017</v>
      </c>
      <c r="BN23" s="40">
        <f t="shared" si="12"/>
        <v>2590.410000000002</v>
      </c>
      <c r="BO23" s="41">
        <f aca="true" t="shared" si="13" ref="BO23:DZ23">BN26+(BO21*$F$2*$F$3)</f>
        <v>2698.0300000000025</v>
      </c>
      <c r="BP23" s="40">
        <f t="shared" si="13"/>
        <v>2809.2500000000027</v>
      </c>
      <c r="BQ23" s="41">
        <f t="shared" si="13"/>
        <v>2924.070000000003</v>
      </c>
      <c r="BR23" s="40">
        <f t="shared" si="13"/>
        <v>3043.650000000003</v>
      </c>
      <c r="BS23" s="41">
        <f t="shared" si="13"/>
        <v>3168.630000000003</v>
      </c>
      <c r="BT23" s="40">
        <f t="shared" si="13"/>
        <v>3299.010000000003</v>
      </c>
      <c r="BU23" s="41">
        <f t="shared" si="13"/>
        <v>3434.790000000003</v>
      </c>
      <c r="BV23" s="40">
        <f t="shared" si="13"/>
        <v>3575.9700000000034</v>
      </c>
      <c r="BW23" s="41">
        <f t="shared" si="13"/>
        <v>3722.5500000000034</v>
      </c>
      <c r="BX23" s="40">
        <f t="shared" si="13"/>
        <v>3874.5300000000034</v>
      </c>
      <c r="BY23" s="41">
        <f t="shared" si="13"/>
        <v>4031.9100000000035</v>
      </c>
      <c r="BZ23" s="40">
        <f t="shared" si="13"/>
        <v>4194.690000000003</v>
      </c>
      <c r="CA23" s="41">
        <f t="shared" si="13"/>
        <v>4362.870000000003</v>
      </c>
      <c r="CB23" s="40">
        <f t="shared" si="13"/>
        <v>4536.450000000003</v>
      </c>
      <c r="CC23" s="41">
        <f t="shared" si="13"/>
        <v>4715.430000000002</v>
      </c>
      <c r="CD23" s="40">
        <f t="shared" si="13"/>
        <v>4899.810000000001</v>
      </c>
      <c r="CE23" s="41">
        <f t="shared" si="13"/>
        <v>5091.330000000002</v>
      </c>
      <c r="CF23" s="40">
        <f t="shared" si="13"/>
        <v>5290.950000000002</v>
      </c>
      <c r="CG23" s="41">
        <f t="shared" si="13"/>
        <v>5498.670000000002</v>
      </c>
      <c r="CH23" s="40">
        <f t="shared" si="13"/>
        <v>5714.4900000000025</v>
      </c>
      <c r="CI23" s="41">
        <f t="shared" si="13"/>
        <v>5938.410000000003</v>
      </c>
      <c r="CJ23" s="40">
        <f t="shared" si="13"/>
        <v>6170.430000000003</v>
      </c>
      <c r="CK23" s="41">
        <f t="shared" si="13"/>
        <v>6410.550000000003</v>
      </c>
      <c r="CL23" s="40">
        <f t="shared" si="13"/>
        <v>6658.770000000003</v>
      </c>
      <c r="CM23" s="41">
        <f t="shared" si="13"/>
        <v>6915.090000000004</v>
      </c>
      <c r="CN23" s="40">
        <f t="shared" si="13"/>
        <v>7179.510000000004</v>
      </c>
      <c r="CO23" s="41">
        <f t="shared" si="13"/>
        <v>7452.030000000004</v>
      </c>
      <c r="CP23" s="40">
        <f t="shared" si="13"/>
        <v>7732.650000000004</v>
      </c>
      <c r="CQ23" s="41">
        <f t="shared" si="13"/>
        <v>8021.370000000004</v>
      </c>
      <c r="CR23" s="40">
        <f t="shared" si="13"/>
        <v>8318.190000000004</v>
      </c>
      <c r="CS23" s="41">
        <f t="shared" si="13"/>
        <v>8623.110000000004</v>
      </c>
      <c r="CT23" s="40">
        <f t="shared" si="13"/>
        <v>8936.130000000003</v>
      </c>
      <c r="CU23" s="41">
        <f t="shared" si="13"/>
        <v>9257.250000000002</v>
      </c>
      <c r="CV23" s="40">
        <f t="shared" si="13"/>
        <v>9586.470000000001</v>
      </c>
      <c r="CW23" s="41">
        <f t="shared" si="13"/>
        <v>9923.79</v>
      </c>
      <c r="CX23" s="40">
        <f t="shared" si="13"/>
        <v>10269.210000000001</v>
      </c>
      <c r="CY23" s="41">
        <f t="shared" si="13"/>
        <v>10622.73</v>
      </c>
      <c r="CZ23" s="40">
        <f t="shared" si="13"/>
        <v>10984.349999999999</v>
      </c>
      <c r="DA23" s="41">
        <f t="shared" si="13"/>
        <v>11354.069999999998</v>
      </c>
      <c r="DB23" s="40">
        <f t="shared" si="13"/>
        <v>11731.889999999998</v>
      </c>
      <c r="DC23" s="41">
        <f t="shared" si="13"/>
        <v>12117.809999999996</v>
      </c>
      <c r="DD23" s="40">
        <f t="shared" si="13"/>
        <v>12511.829999999994</v>
      </c>
      <c r="DE23" s="41">
        <f t="shared" si="13"/>
        <v>12916.269999999995</v>
      </c>
      <c r="DF23" s="40">
        <f t="shared" si="13"/>
        <v>13332.409999999996</v>
      </c>
      <c r="DG23" s="41">
        <f t="shared" si="13"/>
        <v>13760.249999999996</v>
      </c>
      <c r="DH23" s="40">
        <f t="shared" si="13"/>
        <v>14199.789999999997</v>
      </c>
      <c r="DI23" s="41">
        <f t="shared" si="13"/>
        <v>14651.029999999997</v>
      </c>
      <c r="DJ23" s="40">
        <f t="shared" si="13"/>
        <v>15113.969999999998</v>
      </c>
      <c r="DK23" s="41">
        <f t="shared" si="13"/>
        <v>15588.609999999999</v>
      </c>
      <c r="DL23" s="40">
        <f t="shared" si="13"/>
        <v>16074.949999999999</v>
      </c>
      <c r="DM23" s="41">
        <f t="shared" si="13"/>
        <v>16572.989999999998</v>
      </c>
      <c r="DN23" s="40">
        <f t="shared" si="13"/>
        <v>17082.73</v>
      </c>
      <c r="DO23" s="41">
        <f t="shared" si="13"/>
        <v>17604.17</v>
      </c>
      <c r="DP23" s="40">
        <f t="shared" si="13"/>
        <v>18137.309999999998</v>
      </c>
      <c r="DQ23" s="41">
        <f t="shared" si="13"/>
        <v>18682.149999999998</v>
      </c>
      <c r="DR23" s="40">
        <f t="shared" si="13"/>
        <v>19238.69</v>
      </c>
      <c r="DS23" s="41">
        <f t="shared" si="13"/>
        <v>19806.93</v>
      </c>
      <c r="DT23" s="40">
        <f t="shared" si="13"/>
        <v>20386.870000000003</v>
      </c>
      <c r="DU23" s="41">
        <f t="shared" si="13"/>
        <v>20978.510000000002</v>
      </c>
      <c r="DV23" s="40">
        <f t="shared" si="13"/>
        <v>21581.850000000002</v>
      </c>
      <c r="DW23" s="41">
        <f t="shared" si="13"/>
        <v>22196.890000000003</v>
      </c>
      <c r="DX23" s="40">
        <f t="shared" si="13"/>
        <v>22823.630000000005</v>
      </c>
      <c r="DY23" s="41">
        <f t="shared" si="13"/>
        <v>23466.130000000005</v>
      </c>
      <c r="DZ23" s="40">
        <f t="shared" si="13"/>
        <v>24126.630000000005</v>
      </c>
      <c r="EA23" s="41">
        <f aca="true" t="shared" si="14" ref="EA23:GL23">DZ26+(EA21*$F$2*$F$3)</f>
        <v>24805.13</v>
      </c>
      <c r="EB23" s="40">
        <f t="shared" si="14"/>
        <v>25501.629999999997</v>
      </c>
      <c r="EC23" s="41">
        <f t="shared" si="14"/>
        <v>26216.129999999997</v>
      </c>
      <c r="ED23" s="40">
        <f t="shared" si="14"/>
        <v>26948.629999999997</v>
      </c>
      <c r="EE23" s="41">
        <f t="shared" si="14"/>
        <v>27699.129999999997</v>
      </c>
      <c r="EF23" s="40">
        <f t="shared" si="14"/>
        <v>28467.629999999994</v>
      </c>
      <c r="EG23" s="41">
        <f t="shared" si="14"/>
        <v>29254.12999999999</v>
      </c>
      <c r="EH23" s="40">
        <f t="shared" si="14"/>
        <v>30058.629999999986</v>
      </c>
      <c r="EI23" s="41">
        <f t="shared" si="14"/>
        <v>30881.129999999983</v>
      </c>
      <c r="EJ23" s="40">
        <f t="shared" si="14"/>
        <v>31721.62999999998</v>
      </c>
      <c r="EK23" s="41">
        <f t="shared" si="14"/>
        <v>32580.129999999976</v>
      </c>
      <c r="EL23" s="40">
        <f t="shared" si="14"/>
        <v>33450.24999999998</v>
      </c>
      <c r="EM23" s="41">
        <f t="shared" si="14"/>
        <v>34328.46999999998</v>
      </c>
      <c r="EN23" s="40">
        <f t="shared" si="14"/>
        <v>35214.78999999998</v>
      </c>
      <c r="EO23" s="41">
        <f t="shared" si="14"/>
        <v>36109.20999999998</v>
      </c>
      <c r="EP23" s="40">
        <f t="shared" si="14"/>
        <v>37011.729999999974</v>
      </c>
      <c r="EQ23" s="41">
        <f t="shared" si="14"/>
        <v>37922.34999999998</v>
      </c>
      <c r="ER23" s="40">
        <f t="shared" si="14"/>
        <v>38841.06999999998</v>
      </c>
      <c r="ES23" s="41">
        <f t="shared" si="14"/>
        <v>39767.88999999998</v>
      </c>
      <c r="ET23" s="40">
        <f t="shared" si="14"/>
        <v>40702.809999999976</v>
      </c>
      <c r="EU23" s="41">
        <f t="shared" si="14"/>
        <v>41645.82999999997</v>
      </c>
      <c r="EV23" s="40">
        <f t="shared" si="14"/>
        <v>42596.949999999975</v>
      </c>
      <c r="EW23" s="41">
        <f t="shared" si="14"/>
        <v>43556.16999999998</v>
      </c>
      <c r="EX23" s="40">
        <f t="shared" si="14"/>
        <v>44523.489999999976</v>
      </c>
      <c r="EY23" s="41">
        <f t="shared" si="14"/>
        <v>45498.909999999974</v>
      </c>
      <c r="EZ23" s="40">
        <f t="shared" si="14"/>
        <v>46482.42999999997</v>
      </c>
      <c r="FA23" s="41">
        <f t="shared" si="14"/>
        <v>47474.049999999974</v>
      </c>
      <c r="FB23" s="40">
        <f t="shared" si="14"/>
        <v>48473.769999999975</v>
      </c>
      <c r="FC23" s="41">
        <f t="shared" si="14"/>
        <v>49481.589999999975</v>
      </c>
      <c r="FD23" s="40">
        <f t="shared" si="14"/>
        <v>50497.50999999997</v>
      </c>
      <c r="FE23" s="41">
        <f t="shared" si="14"/>
        <v>51521.52999999997</v>
      </c>
      <c r="FF23" s="40">
        <f t="shared" si="14"/>
        <v>52553.64999999997</v>
      </c>
      <c r="FG23" s="41">
        <f t="shared" si="14"/>
        <v>53593.86999999997</v>
      </c>
      <c r="FH23" s="40">
        <f t="shared" si="14"/>
        <v>54642.18999999997</v>
      </c>
      <c r="FI23" s="41">
        <f t="shared" si="14"/>
        <v>55698.60999999997</v>
      </c>
      <c r="FJ23" s="40">
        <f t="shared" si="14"/>
        <v>56763.12999999997</v>
      </c>
      <c r="FK23" s="41">
        <f t="shared" si="14"/>
        <v>57835.74999999997</v>
      </c>
      <c r="FL23" s="40">
        <f t="shared" si="14"/>
        <v>58916.46999999997</v>
      </c>
      <c r="FM23" s="41">
        <f t="shared" si="14"/>
        <v>60005.28999999997</v>
      </c>
      <c r="FN23" s="40">
        <f t="shared" si="14"/>
        <v>61102.20999999997</v>
      </c>
      <c r="FO23" s="41">
        <f t="shared" si="14"/>
        <v>62207.22999999997</v>
      </c>
      <c r="FP23" s="40">
        <f t="shared" si="14"/>
        <v>63320.34999999997</v>
      </c>
      <c r="FQ23" s="41">
        <f t="shared" si="14"/>
        <v>64441.56999999997</v>
      </c>
      <c r="FR23" s="40">
        <f t="shared" si="14"/>
        <v>65570.88999999997</v>
      </c>
      <c r="FS23" s="41">
        <f t="shared" si="14"/>
        <v>66708.30999999997</v>
      </c>
      <c r="FT23" s="40">
        <f t="shared" si="14"/>
        <v>67853.82999999997</v>
      </c>
      <c r="FU23" s="41">
        <f t="shared" si="14"/>
        <v>69007.44999999997</v>
      </c>
      <c r="FV23" s="40">
        <f t="shared" si="14"/>
        <v>70169.16999999997</v>
      </c>
      <c r="FW23" s="41">
        <f t="shared" si="14"/>
        <v>71338.98999999996</v>
      </c>
      <c r="FX23" s="40">
        <f t="shared" si="14"/>
        <v>72516.90999999996</v>
      </c>
      <c r="FY23" s="41">
        <f t="shared" si="14"/>
        <v>73702.92999999996</v>
      </c>
      <c r="FZ23" s="40">
        <f t="shared" si="14"/>
        <v>74897.04999999996</v>
      </c>
      <c r="GA23" s="41">
        <f t="shared" si="14"/>
        <v>76099.26999999996</v>
      </c>
      <c r="GB23" s="40">
        <f t="shared" si="14"/>
        <v>77309.58999999997</v>
      </c>
      <c r="GC23" s="41">
        <f t="shared" si="14"/>
        <v>78528.00999999997</v>
      </c>
      <c r="GD23" s="40">
        <f t="shared" si="14"/>
        <v>79754.52999999997</v>
      </c>
      <c r="GE23" s="41">
        <f t="shared" si="14"/>
        <v>80989.14999999997</v>
      </c>
      <c r="GF23" s="40">
        <f t="shared" si="14"/>
        <v>82231.86999999997</v>
      </c>
      <c r="GG23" s="41">
        <f t="shared" si="14"/>
        <v>83482.68999999997</v>
      </c>
      <c r="GH23" s="40">
        <f t="shared" si="14"/>
        <v>84741.60999999997</v>
      </c>
      <c r="GI23" s="41">
        <f t="shared" si="14"/>
        <v>86008.62999999998</v>
      </c>
      <c r="GJ23" s="40">
        <f t="shared" si="14"/>
        <v>87283.74999999997</v>
      </c>
      <c r="GK23" s="41">
        <f t="shared" si="14"/>
        <v>88566.96999999997</v>
      </c>
      <c r="GL23" s="40">
        <f t="shared" si="14"/>
        <v>89858.28999999998</v>
      </c>
      <c r="GM23" s="41">
        <f aca="true" t="shared" si="15" ref="GM23:IR23">GL26+(GM21*$F$2*$F$3)</f>
        <v>91157.70999999998</v>
      </c>
      <c r="GN23" s="40">
        <f t="shared" si="15"/>
        <v>92465.22999999998</v>
      </c>
      <c r="GO23" s="41">
        <f t="shared" si="15"/>
        <v>93780.84999999998</v>
      </c>
      <c r="GP23" s="40">
        <f t="shared" si="15"/>
        <v>95104.56999999998</v>
      </c>
      <c r="GQ23" s="41">
        <f t="shared" si="15"/>
        <v>96436.38999999998</v>
      </c>
      <c r="GR23" s="40">
        <f t="shared" si="15"/>
        <v>97776.30999999998</v>
      </c>
      <c r="GS23" s="41">
        <f t="shared" si="15"/>
        <v>99124.32999999999</v>
      </c>
      <c r="GT23" s="40">
        <f t="shared" si="15"/>
        <v>100480.44999999998</v>
      </c>
      <c r="GU23" s="41">
        <f t="shared" si="15"/>
        <v>101844.66999999998</v>
      </c>
      <c r="GV23" s="40">
        <f t="shared" si="15"/>
        <v>103216.98999999998</v>
      </c>
      <c r="GW23" s="41">
        <f t="shared" si="15"/>
        <v>104597.40999999997</v>
      </c>
      <c r="GX23" s="40">
        <f t="shared" si="15"/>
        <v>105985.92999999998</v>
      </c>
      <c r="GY23" s="41">
        <f t="shared" si="15"/>
        <v>107382.54999999997</v>
      </c>
      <c r="GZ23" s="40">
        <f t="shared" si="15"/>
        <v>108787.26999999997</v>
      </c>
      <c r="HA23" s="41">
        <f t="shared" si="15"/>
        <v>110200.08999999997</v>
      </c>
      <c r="HB23" s="40">
        <f t="shared" si="15"/>
        <v>111621.00999999997</v>
      </c>
      <c r="HC23" s="41">
        <f t="shared" si="15"/>
        <v>113050.02999999997</v>
      </c>
      <c r="HD23" s="40">
        <f t="shared" si="15"/>
        <v>114487.14999999997</v>
      </c>
      <c r="HE23" s="41">
        <f t="shared" si="15"/>
        <v>115932.36999999997</v>
      </c>
      <c r="HF23" s="40">
        <f t="shared" si="15"/>
        <v>117385.68999999996</v>
      </c>
      <c r="HG23" s="41">
        <f t="shared" si="15"/>
        <v>118847.10999999996</v>
      </c>
      <c r="HH23" s="40">
        <f t="shared" si="15"/>
        <v>120316.62999999996</v>
      </c>
      <c r="HI23" s="41">
        <f t="shared" si="15"/>
        <v>121794.24999999996</v>
      </c>
      <c r="HJ23" s="40">
        <f t="shared" si="15"/>
        <v>123279.96999999996</v>
      </c>
      <c r="HK23" s="41">
        <f t="shared" si="15"/>
        <v>124773.78999999995</v>
      </c>
      <c r="HL23" s="40">
        <f t="shared" si="15"/>
        <v>126275.70999999995</v>
      </c>
      <c r="HM23" s="41">
        <f t="shared" si="15"/>
        <v>127785.72999999995</v>
      </c>
      <c r="HN23" s="40">
        <f t="shared" si="15"/>
        <v>129303.84999999995</v>
      </c>
      <c r="HO23" s="41">
        <f t="shared" si="15"/>
        <v>130830.06999999995</v>
      </c>
      <c r="HP23" s="40">
        <f t="shared" si="15"/>
        <v>132364.38999999996</v>
      </c>
      <c r="HQ23" s="41">
        <f t="shared" si="15"/>
        <v>133906.80999999997</v>
      </c>
      <c r="HR23" s="40">
        <f t="shared" si="15"/>
        <v>135457.32999999996</v>
      </c>
      <c r="HS23" s="41">
        <f t="shared" si="15"/>
        <v>137015.94999999995</v>
      </c>
      <c r="HT23" s="40">
        <f t="shared" si="15"/>
        <v>138582.66999999995</v>
      </c>
      <c r="HU23" s="41">
        <f t="shared" si="15"/>
        <v>140157.48999999996</v>
      </c>
      <c r="HV23" s="40">
        <f t="shared" si="15"/>
        <v>141740.40999999997</v>
      </c>
      <c r="HW23" s="41">
        <f t="shared" si="15"/>
        <v>143331.42999999996</v>
      </c>
      <c r="HX23" s="40">
        <f t="shared" si="15"/>
        <v>144930.54999999996</v>
      </c>
      <c r="HY23" s="41">
        <f t="shared" si="15"/>
        <v>146537.76999999996</v>
      </c>
      <c r="HZ23" s="40">
        <f t="shared" si="15"/>
        <v>148153.08999999997</v>
      </c>
      <c r="IA23" s="41">
        <f t="shared" si="15"/>
        <v>149776.50999999998</v>
      </c>
      <c r="IB23" s="40">
        <f t="shared" si="15"/>
        <v>151408.02999999997</v>
      </c>
      <c r="IC23" s="41">
        <f t="shared" si="15"/>
        <v>153047.64999999997</v>
      </c>
      <c r="ID23" s="40">
        <f t="shared" si="15"/>
        <v>154695.36999999997</v>
      </c>
      <c r="IE23" s="41">
        <f t="shared" si="15"/>
        <v>156351.18999999997</v>
      </c>
      <c r="IF23" s="40">
        <f t="shared" si="15"/>
        <v>158015.11</v>
      </c>
      <c r="IG23" s="41">
        <f t="shared" si="15"/>
        <v>159687.12999999998</v>
      </c>
      <c r="IH23" s="40">
        <f t="shared" si="15"/>
        <v>161367.24999999997</v>
      </c>
      <c r="II23" s="41">
        <f t="shared" si="15"/>
        <v>163055.46999999997</v>
      </c>
      <c r="IJ23" s="40">
        <f t="shared" si="15"/>
        <v>164751.78999999998</v>
      </c>
      <c r="IK23" s="41">
        <f t="shared" si="15"/>
        <v>166456.21</v>
      </c>
      <c r="IL23" s="40">
        <f t="shared" si="15"/>
        <v>168168.72999999998</v>
      </c>
      <c r="IM23" s="41">
        <f t="shared" si="15"/>
        <v>169889.34999999998</v>
      </c>
      <c r="IN23" s="40">
        <f t="shared" si="15"/>
        <v>171618.06999999998</v>
      </c>
      <c r="IO23" s="41">
        <f t="shared" si="15"/>
        <v>173354.88999999998</v>
      </c>
      <c r="IP23" s="40">
        <f t="shared" si="15"/>
        <v>175099.81</v>
      </c>
      <c r="IQ23" s="41">
        <f t="shared" si="15"/>
        <v>176852.83</v>
      </c>
      <c r="IR23" s="40">
        <f t="shared" si="15"/>
        <v>178613.94999999998</v>
      </c>
    </row>
    <row r="24" spans="1:252" ht="15" customHeight="1">
      <c r="A24" s="38" t="s">
        <v>275</v>
      </c>
      <c r="B24" s="15">
        <v>1</v>
      </c>
      <c r="C24" s="31">
        <v>1</v>
      </c>
      <c r="D24" s="15">
        <v>1</v>
      </c>
      <c r="E24" s="31">
        <v>1</v>
      </c>
      <c r="F24" s="15">
        <v>1</v>
      </c>
      <c r="G24" s="31">
        <v>1.5</v>
      </c>
      <c r="H24" s="15">
        <v>1.5</v>
      </c>
      <c r="I24" s="31">
        <v>1.5</v>
      </c>
      <c r="J24" s="15">
        <v>1.5</v>
      </c>
      <c r="K24" s="31">
        <v>2</v>
      </c>
      <c r="L24" s="15">
        <v>2</v>
      </c>
      <c r="M24" s="31">
        <v>2</v>
      </c>
      <c r="N24" s="15">
        <v>4</v>
      </c>
      <c r="O24" s="31">
        <v>4</v>
      </c>
      <c r="P24" s="15">
        <v>4</v>
      </c>
      <c r="Q24" s="31">
        <v>3</v>
      </c>
      <c r="R24" s="15">
        <v>3</v>
      </c>
      <c r="S24" s="31">
        <v>3</v>
      </c>
      <c r="T24" s="15">
        <v>3</v>
      </c>
      <c r="U24" s="31">
        <v>3</v>
      </c>
      <c r="V24" s="15">
        <v>3</v>
      </c>
      <c r="W24" s="31">
        <v>3</v>
      </c>
      <c r="X24" s="15">
        <v>3</v>
      </c>
      <c r="Y24" s="31">
        <v>3</v>
      </c>
      <c r="Z24" s="15">
        <v>4.5</v>
      </c>
      <c r="AA24" s="31">
        <v>4.5</v>
      </c>
      <c r="AB24" s="15">
        <v>4.5</v>
      </c>
      <c r="AC24" s="31">
        <v>4.5</v>
      </c>
      <c r="AD24" s="15">
        <v>4.5</v>
      </c>
      <c r="AE24" s="31">
        <v>4.5</v>
      </c>
      <c r="AF24" s="15">
        <v>4.5</v>
      </c>
      <c r="AG24" s="31">
        <v>4.5</v>
      </c>
      <c r="AH24" s="15">
        <v>4.5</v>
      </c>
      <c r="AI24" s="31">
        <v>4.5</v>
      </c>
      <c r="AJ24" s="15">
        <v>4.5</v>
      </c>
      <c r="AK24" s="31">
        <v>4.5</v>
      </c>
      <c r="AL24" s="15">
        <v>4.5</v>
      </c>
      <c r="AM24" s="31">
        <v>4.5</v>
      </c>
      <c r="AN24" s="15">
        <v>4.5</v>
      </c>
      <c r="AO24" s="31">
        <v>4.5</v>
      </c>
      <c r="AP24" s="15">
        <v>4.5</v>
      </c>
      <c r="AQ24" s="31">
        <v>4.5</v>
      </c>
      <c r="AR24" s="15">
        <v>4.5</v>
      </c>
      <c r="AS24" s="31">
        <v>4.5</v>
      </c>
      <c r="AT24" s="15">
        <v>4.5</v>
      </c>
      <c r="AU24" s="31">
        <v>4.5</v>
      </c>
      <c r="AV24" s="15">
        <v>4.5</v>
      </c>
      <c r="AW24" s="31">
        <v>4.5</v>
      </c>
      <c r="AX24" s="15">
        <v>4.5</v>
      </c>
      <c r="AY24" s="31">
        <v>4.5</v>
      </c>
      <c r="AZ24" s="15">
        <v>4.5</v>
      </c>
      <c r="BA24" s="31">
        <v>4.5</v>
      </c>
      <c r="BB24" s="15">
        <v>4.5</v>
      </c>
      <c r="BC24" s="31">
        <v>4.5</v>
      </c>
      <c r="BD24" s="15">
        <v>4.5</v>
      </c>
      <c r="BE24" s="31">
        <v>4.5</v>
      </c>
      <c r="BF24" s="15">
        <v>4.5</v>
      </c>
      <c r="BG24" s="31">
        <v>4.5</v>
      </c>
      <c r="BH24" s="15">
        <v>4.5</v>
      </c>
      <c r="BI24" s="31">
        <v>4.5</v>
      </c>
      <c r="BJ24" s="15">
        <v>4.5</v>
      </c>
      <c r="BK24" s="31">
        <v>4.5</v>
      </c>
      <c r="BL24" s="15">
        <v>4.5</v>
      </c>
      <c r="BM24" s="31">
        <v>4.5</v>
      </c>
      <c r="BN24" s="15">
        <v>4.5</v>
      </c>
      <c r="BO24" s="31">
        <v>4.5</v>
      </c>
      <c r="BP24" s="15">
        <v>4.5</v>
      </c>
      <c r="BQ24" s="31">
        <v>4.5</v>
      </c>
      <c r="BR24" s="15">
        <v>4.5</v>
      </c>
      <c r="BS24" s="31">
        <v>4.5</v>
      </c>
      <c r="BT24" s="15">
        <v>4.5</v>
      </c>
      <c r="BU24" s="31">
        <v>4.5</v>
      </c>
      <c r="BV24" s="15">
        <v>4.5</v>
      </c>
      <c r="BW24" s="31">
        <v>4.5</v>
      </c>
      <c r="BX24" s="15">
        <v>4.5</v>
      </c>
      <c r="BY24" s="31">
        <v>4.5</v>
      </c>
      <c r="BZ24" s="15">
        <v>4.5</v>
      </c>
      <c r="CA24" s="31">
        <v>4.5</v>
      </c>
      <c r="CB24" s="15">
        <v>4.5</v>
      </c>
      <c r="CC24" s="31">
        <v>4.5</v>
      </c>
      <c r="CD24" s="15">
        <v>4.5</v>
      </c>
      <c r="CE24" s="31">
        <v>4.5</v>
      </c>
      <c r="CF24" s="15">
        <v>4.5</v>
      </c>
      <c r="CG24" s="31">
        <v>4.5</v>
      </c>
      <c r="CH24" s="15">
        <v>4.5</v>
      </c>
      <c r="CI24" s="31">
        <v>4.5</v>
      </c>
      <c r="CJ24" s="15">
        <v>4.5</v>
      </c>
      <c r="CK24" s="31">
        <v>4.5</v>
      </c>
      <c r="CL24" s="15">
        <v>4.5</v>
      </c>
      <c r="CM24" s="31">
        <v>4.5</v>
      </c>
      <c r="CN24" s="15">
        <v>4.5</v>
      </c>
      <c r="CO24" s="31">
        <v>4.5</v>
      </c>
      <c r="CP24" s="15">
        <v>4.5</v>
      </c>
      <c r="CQ24" s="31">
        <v>4.5</v>
      </c>
      <c r="CR24" s="15">
        <v>4.5</v>
      </c>
      <c r="CS24" s="31">
        <v>4.5</v>
      </c>
      <c r="CT24" s="15">
        <v>4.5</v>
      </c>
      <c r="CU24" s="31">
        <v>4.5</v>
      </c>
      <c r="CV24" s="15">
        <v>4.5</v>
      </c>
      <c r="CW24" s="31">
        <v>4.5</v>
      </c>
      <c r="CX24" s="15">
        <v>4.5</v>
      </c>
      <c r="CY24" s="31">
        <v>4.5</v>
      </c>
      <c r="CZ24" s="15">
        <v>4.5</v>
      </c>
      <c r="DA24" s="31">
        <v>4.5</v>
      </c>
      <c r="DB24" s="15">
        <v>4.5</v>
      </c>
      <c r="DC24" s="31">
        <v>4.5</v>
      </c>
      <c r="DD24" s="15">
        <v>4.5</v>
      </c>
      <c r="DE24" s="31">
        <v>4.5</v>
      </c>
      <c r="DF24" s="15">
        <v>4.5</v>
      </c>
      <c r="DG24" s="31">
        <v>4.5</v>
      </c>
      <c r="DH24" s="15">
        <v>4.5</v>
      </c>
      <c r="DI24" s="31">
        <v>4.5</v>
      </c>
      <c r="DJ24" s="15">
        <v>4.5</v>
      </c>
      <c r="DK24" s="31">
        <v>4.5</v>
      </c>
      <c r="DL24" s="15">
        <v>4.5</v>
      </c>
      <c r="DM24" s="31">
        <v>4.5</v>
      </c>
      <c r="DN24" s="15">
        <v>4.5</v>
      </c>
      <c r="DO24" s="31">
        <v>4.5</v>
      </c>
      <c r="DP24" s="15">
        <v>4.5</v>
      </c>
      <c r="DQ24" s="31">
        <v>4.5</v>
      </c>
      <c r="DR24" s="15">
        <v>4.5</v>
      </c>
      <c r="DS24" s="31">
        <v>4.5</v>
      </c>
      <c r="DT24" s="15">
        <v>4.5</v>
      </c>
      <c r="DU24" s="31">
        <v>4.5</v>
      </c>
      <c r="DV24" s="15">
        <v>4.5</v>
      </c>
      <c r="DW24" s="31">
        <v>4.5</v>
      </c>
      <c r="DX24" s="15">
        <v>4.5</v>
      </c>
      <c r="DY24" s="31">
        <v>4.5</v>
      </c>
      <c r="DZ24" s="15">
        <v>4.5</v>
      </c>
      <c r="EA24" s="31">
        <v>4.5</v>
      </c>
      <c r="EB24" s="15">
        <v>4.5</v>
      </c>
      <c r="EC24" s="31">
        <v>4.5</v>
      </c>
      <c r="ED24" s="15">
        <v>4.5</v>
      </c>
      <c r="EE24" s="31">
        <v>4.5</v>
      </c>
      <c r="EF24" s="15">
        <v>4.5</v>
      </c>
      <c r="EG24" s="31">
        <v>4.5</v>
      </c>
      <c r="EH24" s="15">
        <v>4.5</v>
      </c>
      <c r="EI24" s="31">
        <v>4.5</v>
      </c>
      <c r="EJ24" s="15">
        <v>4.5</v>
      </c>
      <c r="EK24" s="31">
        <v>4.5</v>
      </c>
      <c r="EL24" s="15">
        <v>4.5</v>
      </c>
      <c r="EM24" s="31">
        <v>4.5</v>
      </c>
      <c r="EN24" s="15">
        <v>4.5</v>
      </c>
      <c r="EO24" s="31">
        <v>4.5</v>
      </c>
      <c r="EP24" s="15">
        <v>4.5</v>
      </c>
      <c r="EQ24" s="31">
        <v>4.5</v>
      </c>
      <c r="ER24" s="15">
        <v>4.5</v>
      </c>
      <c r="ES24" s="31">
        <v>4.5</v>
      </c>
      <c r="ET24" s="15">
        <v>4.5</v>
      </c>
      <c r="EU24" s="31">
        <v>4.5</v>
      </c>
      <c r="EV24" s="15">
        <v>4.5</v>
      </c>
      <c r="EW24" s="31">
        <v>4.5</v>
      </c>
      <c r="EX24" s="15">
        <v>4.5</v>
      </c>
      <c r="EY24" s="31">
        <v>4.5</v>
      </c>
      <c r="EZ24" s="15">
        <v>4.5</v>
      </c>
      <c r="FA24" s="31">
        <v>4.5</v>
      </c>
      <c r="FB24" s="15">
        <v>4.5</v>
      </c>
      <c r="FC24" s="31">
        <v>4.5</v>
      </c>
      <c r="FD24" s="15">
        <v>4.5</v>
      </c>
      <c r="FE24" s="31">
        <v>4.5</v>
      </c>
      <c r="FF24" s="15">
        <v>4.5</v>
      </c>
      <c r="FG24" s="31">
        <v>4.5</v>
      </c>
      <c r="FH24" s="15">
        <v>4.5</v>
      </c>
      <c r="FI24" s="31">
        <v>4.5</v>
      </c>
      <c r="FJ24" s="15">
        <v>4.5</v>
      </c>
      <c r="FK24" s="31">
        <v>4.5</v>
      </c>
      <c r="FL24" s="15">
        <v>4.5</v>
      </c>
      <c r="FM24" s="31">
        <v>4.5</v>
      </c>
      <c r="FN24" s="15">
        <v>4.5</v>
      </c>
      <c r="FO24" s="31">
        <v>4.5</v>
      </c>
      <c r="FP24" s="15">
        <v>4.5</v>
      </c>
      <c r="FQ24" s="31">
        <v>4.5</v>
      </c>
      <c r="FR24" s="15">
        <v>4.5</v>
      </c>
      <c r="FS24" s="31">
        <v>4.5</v>
      </c>
      <c r="FT24" s="15">
        <v>4.5</v>
      </c>
      <c r="FU24" s="31">
        <v>4.5</v>
      </c>
      <c r="FV24" s="15">
        <v>4.5</v>
      </c>
      <c r="FW24" s="31">
        <v>4.5</v>
      </c>
      <c r="FX24" s="15">
        <v>4.5</v>
      </c>
      <c r="FY24" s="31">
        <v>4.5</v>
      </c>
      <c r="FZ24" s="15">
        <v>4.5</v>
      </c>
      <c r="GA24" s="31">
        <v>4.5</v>
      </c>
      <c r="GB24" s="15">
        <v>4.5</v>
      </c>
      <c r="GC24" s="31">
        <v>4.5</v>
      </c>
      <c r="GD24" s="15">
        <v>4.5</v>
      </c>
      <c r="GE24" s="31">
        <v>4.5</v>
      </c>
      <c r="GF24" s="15">
        <v>4.5</v>
      </c>
      <c r="GG24" s="31">
        <v>4.5</v>
      </c>
      <c r="GH24" s="15">
        <v>4.5</v>
      </c>
      <c r="GI24" s="31">
        <v>4.5</v>
      </c>
      <c r="GJ24" s="15">
        <v>4.5</v>
      </c>
      <c r="GK24" s="31">
        <v>4.5</v>
      </c>
      <c r="GL24" s="15">
        <v>4.5</v>
      </c>
      <c r="GM24" s="31">
        <v>4.5</v>
      </c>
      <c r="GN24" s="15">
        <v>4.5</v>
      </c>
      <c r="GO24" s="31">
        <v>4.5</v>
      </c>
      <c r="GP24" s="15">
        <v>4.5</v>
      </c>
      <c r="GQ24" s="31">
        <v>4.5</v>
      </c>
      <c r="GR24" s="15">
        <v>4.5</v>
      </c>
      <c r="GS24" s="31">
        <v>4.5</v>
      </c>
      <c r="GT24" s="15">
        <v>4.5</v>
      </c>
      <c r="GU24" s="31">
        <v>4.5</v>
      </c>
      <c r="GV24" s="15">
        <v>4.5</v>
      </c>
      <c r="GW24" s="31">
        <v>4.5</v>
      </c>
      <c r="GX24" s="15">
        <v>4.5</v>
      </c>
      <c r="GY24" s="31">
        <v>4.5</v>
      </c>
      <c r="GZ24" s="15">
        <v>4.5</v>
      </c>
      <c r="HA24" s="31">
        <v>4.5</v>
      </c>
      <c r="HB24" s="15">
        <v>4.5</v>
      </c>
      <c r="HC24" s="31">
        <v>4.5</v>
      </c>
      <c r="HD24" s="15">
        <v>4.5</v>
      </c>
      <c r="HE24" s="31">
        <v>4.5</v>
      </c>
      <c r="HF24" s="15">
        <v>4.5</v>
      </c>
      <c r="HG24" s="31">
        <v>4.5</v>
      </c>
      <c r="HH24" s="15">
        <v>4.5</v>
      </c>
      <c r="HI24" s="31">
        <v>4.5</v>
      </c>
      <c r="HJ24" s="15">
        <v>4.5</v>
      </c>
      <c r="HK24" s="31">
        <v>4.5</v>
      </c>
      <c r="HL24" s="15">
        <v>4.5</v>
      </c>
      <c r="HM24" s="31">
        <v>4.5</v>
      </c>
      <c r="HN24" s="15">
        <v>4.5</v>
      </c>
      <c r="HO24" s="31">
        <v>4.5</v>
      </c>
      <c r="HP24" s="15">
        <v>4.5</v>
      </c>
      <c r="HQ24" s="31">
        <v>4.5</v>
      </c>
      <c r="HR24" s="15">
        <v>4.5</v>
      </c>
      <c r="HS24" s="31">
        <v>4.5</v>
      </c>
      <c r="HT24" s="15">
        <v>4.5</v>
      </c>
      <c r="HU24" s="31">
        <v>4.5</v>
      </c>
      <c r="HV24" s="15">
        <v>4.5</v>
      </c>
      <c r="HW24" s="31">
        <v>4.5</v>
      </c>
      <c r="HX24" s="15">
        <v>4.5</v>
      </c>
      <c r="HY24" s="31">
        <v>4.5</v>
      </c>
      <c r="HZ24" s="15">
        <v>4.5</v>
      </c>
      <c r="IA24" s="31">
        <v>4.5</v>
      </c>
      <c r="IB24" s="15">
        <v>4.5</v>
      </c>
      <c r="IC24" s="31">
        <v>4.5</v>
      </c>
      <c r="ID24" s="15">
        <v>4.5</v>
      </c>
      <c r="IE24" s="31">
        <v>4.5</v>
      </c>
      <c r="IF24" s="15">
        <v>4.5</v>
      </c>
      <c r="IG24" s="31">
        <v>4.5</v>
      </c>
      <c r="IH24" s="15">
        <v>4.5</v>
      </c>
      <c r="II24" s="31">
        <v>4.5</v>
      </c>
      <c r="IJ24" s="15">
        <v>4.5</v>
      </c>
      <c r="IK24" s="31">
        <v>4.5</v>
      </c>
      <c r="IL24" s="15">
        <v>4.5</v>
      </c>
      <c r="IM24" s="31">
        <v>4.5</v>
      </c>
      <c r="IN24" s="15">
        <v>4.5</v>
      </c>
      <c r="IO24" s="31">
        <v>4.5</v>
      </c>
      <c r="IP24" s="15">
        <v>4.5</v>
      </c>
      <c r="IQ24" s="31">
        <v>4.5</v>
      </c>
      <c r="IR24" s="15">
        <v>4.5</v>
      </c>
    </row>
    <row r="25" spans="1:252" ht="15" customHeight="1">
      <c r="A25" s="38" t="s">
        <v>276</v>
      </c>
      <c r="B25" s="15">
        <f>B24</f>
        <v>1</v>
      </c>
      <c r="C25" s="31">
        <f aca="true" t="shared" si="16" ref="C25:BN25">C24+B25</f>
        <v>2</v>
      </c>
      <c r="D25" s="15">
        <f t="shared" si="16"/>
        <v>3</v>
      </c>
      <c r="E25" s="31">
        <f t="shared" si="16"/>
        <v>4</v>
      </c>
      <c r="F25" s="15">
        <f t="shared" si="16"/>
        <v>5</v>
      </c>
      <c r="G25" s="31">
        <f t="shared" si="16"/>
        <v>6.5</v>
      </c>
      <c r="H25" s="15">
        <f t="shared" si="16"/>
        <v>8</v>
      </c>
      <c r="I25" s="31">
        <f t="shared" si="16"/>
        <v>9.5</v>
      </c>
      <c r="J25" s="15">
        <f t="shared" si="16"/>
        <v>11</v>
      </c>
      <c r="K25" s="31">
        <f t="shared" si="16"/>
        <v>13</v>
      </c>
      <c r="L25" s="15">
        <f t="shared" si="16"/>
        <v>15</v>
      </c>
      <c r="M25" s="31">
        <f t="shared" si="16"/>
        <v>17</v>
      </c>
      <c r="N25" s="15">
        <f t="shared" si="16"/>
        <v>21</v>
      </c>
      <c r="O25" s="31">
        <f t="shared" si="16"/>
        <v>25</v>
      </c>
      <c r="P25" s="15">
        <f t="shared" si="16"/>
        <v>29</v>
      </c>
      <c r="Q25" s="31">
        <f t="shared" si="16"/>
        <v>32</v>
      </c>
      <c r="R25" s="15">
        <f t="shared" si="16"/>
        <v>35</v>
      </c>
      <c r="S25" s="31">
        <f t="shared" si="16"/>
        <v>38</v>
      </c>
      <c r="T25" s="15">
        <f t="shared" si="16"/>
        <v>41</v>
      </c>
      <c r="U25" s="31">
        <f t="shared" si="16"/>
        <v>44</v>
      </c>
      <c r="V25" s="15">
        <f t="shared" si="16"/>
        <v>47</v>
      </c>
      <c r="W25" s="31">
        <f t="shared" si="16"/>
        <v>50</v>
      </c>
      <c r="X25" s="15">
        <f t="shared" si="16"/>
        <v>53</v>
      </c>
      <c r="Y25" s="31">
        <f t="shared" si="16"/>
        <v>56</v>
      </c>
      <c r="Z25" s="15">
        <f t="shared" si="16"/>
        <v>60.5</v>
      </c>
      <c r="AA25" s="31">
        <f t="shared" si="16"/>
        <v>65</v>
      </c>
      <c r="AB25" s="15">
        <f t="shared" si="16"/>
        <v>69.5</v>
      </c>
      <c r="AC25" s="31">
        <f t="shared" si="16"/>
        <v>74</v>
      </c>
      <c r="AD25" s="15">
        <f t="shared" si="16"/>
        <v>78.5</v>
      </c>
      <c r="AE25" s="31">
        <f t="shared" si="16"/>
        <v>83</v>
      </c>
      <c r="AF25" s="15">
        <f t="shared" si="16"/>
        <v>87.5</v>
      </c>
      <c r="AG25" s="31">
        <f t="shared" si="16"/>
        <v>92</v>
      </c>
      <c r="AH25" s="15">
        <f t="shared" si="16"/>
        <v>96.5</v>
      </c>
      <c r="AI25" s="31">
        <f t="shared" si="16"/>
        <v>101</v>
      </c>
      <c r="AJ25" s="15">
        <f t="shared" si="16"/>
        <v>105.5</v>
      </c>
      <c r="AK25" s="31">
        <f t="shared" si="16"/>
        <v>110</v>
      </c>
      <c r="AL25" s="15">
        <f t="shared" si="16"/>
        <v>114.5</v>
      </c>
      <c r="AM25" s="31">
        <f t="shared" si="16"/>
        <v>119</v>
      </c>
      <c r="AN25" s="15">
        <f t="shared" si="16"/>
        <v>123.5</v>
      </c>
      <c r="AO25" s="31">
        <f t="shared" si="16"/>
        <v>128</v>
      </c>
      <c r="AP25" s="15">
        <f t="shared" si="16"/>
        <v>132.5</v>
      </c>
      <c r="AQ25" s="31">
        <f t="shared" si="16"/>
        <v>137</v>
      </c>
      <c r="AR25" s="15">
        <f t="shared" si="16"/>
        <v>141.5</v>
      </c>
      <c r="AS25" s="31">
        <f t="shared" si="16"/>
        <v>146</v>
      </c>
      <c r="AT25" s="15">
        <f t="shared" si="16"/>
        <v>150.5</v>
      </c>
      <c r="AU25" s="31">
        <f t="shared" si="16"/>
        <v>155</v>
      </c>
      <c r="AV25" s="15">
        <f t="shared" si="16"/>
        <v>159.5</v>
      </c>
      <c r="AW25" s="31">
        <f t="shared" si="16"/>
        <v>164</v>
      </c>
      <c r="AX25" s="15">
        <f t="shared" si="16"/>
        <v>168.5</v>
      </c>
      <c r="AY25" s="31">
        <f t="shared" si="16"/>
        <v>173</v>
      </c>
      <c r="AZ25" s="15">
        <f t="shared" si="16"/>
        <v>177.5</v>
      </c>
      <c r="BA25" s="31">
        <f t="shared" si="16"/>
        <v>182</v>
      </c>
      <c r="BB25" s="15">
        <f t="shared" si="16"/>
        <v>186.5</v>
      </c>
      <c r="BC25" s="31">
        <f t="shared" si="16"/>
        <v>191</v>
      </c>
      <c r="BD25" s="15">
        <f t="shared" si="16"/>
        <v>195.5</v>
      </c>
      <c r="BE25" s="31">
        <f t="shared" si="16"/>
        <v>200</v>
      </c>
      <c r="BF25" s="15">
        <f t="shared" si="16"/>
        <v>204.5</v>
      </c>
      <c r="BG25" s="31">
        <f t="shared" si="16"/>
        <v>209</v>
      </c>
      <c r="BH25" s="15">
        <f t="shared" si="16"/>
        <v>213.5</v>
      </c>
      <c r="BI25" s="31">
        <f t="shared" si="16"/>
        <v>218</v>
      </c>
      <c r="BJ25" s="15">
        <f t="shared" si="16"/>
        <v>222.5</v>
      </c>
      <c r="BK25" s="31">
        <f t="shared" si="16"/>
        <v>227</v>
      </c>
      <c r="BL25" s="15">
        <f t="shared" si="16"/>
        <v>231.5</v>
      </c>
      <c r="BM25" s="31">
        <f t="shared" si="16"/>
        <v>236</v>
      </c>
      <c r="BN25" s="15">
        <f t="shared" si="16"/>
        <v>240.5</v>
      </c>
      <c r="BO25" s="31">
        <f aca="true" t="shared" si="17" ref="BO25:DZ25">BO24+BN25</f>
        <v>245</v>
      </c>
      <c r="BP25" s="15">
        <f t="shared" si="17"/>
        <v>249.5</v>
      </c>
      <c r="BQ25" s="31">
        <f t="shared" si="17"/>
        <v>254</v>
      </c>
      <c r="BR25" s="15">
        <f t="shared" si="17"/>
        <v>258.5</v>
      </c>
      <c r="BS25" s="31">
        <f t="shared" si="17"/>
        <v>263</v>
      </c>
      <c r="BT25" s="15">
        <f t="shared" si="17"/>
        <v>267.5</v>
      </c>
      <c r="BU25" s="31">
        <f t="shared" si="17"/>
        <v>272</v>
      </c>
      <c r="BV25" s="15">
        <f t="shared" si="17"/>
        <v>276.5</v>
      </c>
      <c r="BW25" s="31">
        <f t="shared" si="17"/>
        <v>281</v>
      </c>
      <c r="BX25" s="15">
        <f t="shared" si="17"/>
        <v>285.5</v>
      </c>
      <c r="BY25" s="31">
        <f t="shared" si="17"/>
        <v>290</v>
      </c>
      <c r="BZ25" s="15">
        <f t="shared" si="17"/>
        <v>294.5</v>
      </c>
      <c r="CA25" s="31">
        <f t="shared" si="17"/>
        <v>299</v>
      </c>
      <c r="CB25" s="15">
        <f t="shared" si="17"/>
        <v>303.5</v>
      </c>
      <c r="CC25" s="31">
        <f t="shared" si="17"/>
        <v>308</v>
      </c>
      <c r="CD25" s="15">
        <f t="shared" si="17"/>
        <v>312.5</v>
      </c>
      <c r="CE25" s="31">
        <f t="shared" si="17"/>
        <v>317</v>
      </c>
      <c r="CF25" s="15">
        <f t="shared" si="17"/>
        <v>321.5</v>
      </c>
      <c r="CG25" s="31">
        <f t="shared" si="17"/>
        <v>326</v>
      </c>
      <c r="CH25" s="15">
        <f t="shared" si="17"/>
        <v>330.5</v>
      </c>
      <c r="CI25" s="31">
        <f t="shared" si="17"/>
        <v>335</v>
      </c>
      <c r="CJ25" s="15">
        <f t="shared" si="17"/>
        <v>339.5</v>
      </c>
      <c r="CK25" s="31">
        <f t="shared" si="17"/>
        <v>344</v>
      </c>
      <c r="CL25" s="15">
        <f t="shared" si="17"/>
        <v>348.5</v>
      </c>
      <c r="CM25" s="31">
        <f t="shared" si="17"/>
        <v>353</v>
      </c>
      <c r="CN25" s="15">
        <f t="shared" si="17"/>
        <v>357.5</v>
      </c>
      <c r="CO25" s="31">
        <f t="shared" si="17"/>
        <v>362</v>
      </c>
      <c r="CP25" s="15">
        <f t="shared" si="17"/>
        <v>366.5</v>
      </c>
      <c r="CQ25" s="31">
        <f t="shared" si="17"/>
        <v>371</v>
      </c>
      <c r="CR25" s="15">
        <f t="shared" si="17"/>
        <v>375.5</v>
      </c>
      <c r="CS25" s="31">
        <f t="shared" si="17"/>
        <v>380</v>
      </c>
      <c r="CT25" s="15">
        <f t="shared" si="17"/>
        <v>384.5</v>
      </c>
      <c r="CU25" s="31">
        <f t="shared" si="17"/>
        <v>389</v>
      </c>
      <c r="CV25" s="15">
        <f t="shared" si="17"/>
        <v>393.5</v>
      </c>
      <c r="CW25" s="31">
        <f t="shared" si="17"/>
        <v>398</v>
      </c>
      <c r="CX25" s="15">
        <f t="shared" si="17"/>
        <v>402.5</v>
      </c>
      <c r="CY25" s="31">
        <f t="shared" si="17"/>
        <v>407</v>
      </c>
      <c r="CZ25" s="15">
        <f t="shared" si="17"/>
        <v>411.5</v>
      </c>
      <c r="DA25" s="31">
        <f t="shared" si="17"/>
        <v>416</v>
      </c>
      <c r="DB25" s="15">
        <f t="shared" si="17"/>
        <v>420.5</v>
      </c>
      <c r="DC25" s="31">
        <f t="shared" si="17"/>
        <v>425</v>
      </c>
      <c r="DD25" s="15">
        <f t="shared" si="17"/>
        <v>429.5</v>
      </c>
      <c r="DE25" s="31">
        <f t="shared" si="17"/>
        <v>434</v>
      </c>
      <c r="DF25" s="15">
        <f t="shared" si="17"/>
        <v>438.5</v>
      </c>
      <c r="DG25" s="31">
        <f t="shared" si="17"/>
        <v>443</v>
      </c>
      <c r="DH25" s="15">
        <f t="shared" si="17"/>
        <v>447.5</v>
      </c>
      <c r="DI25" s="31">
        <f t="shared" si="17"/>
        <v>452</v>
      </c>
      <c r="DJ25" s="15">
        <f t="shared" si="17"/>
        <v>456.5</v>
      </c>
      <c r="DK25" s="31">
        <f t="shared" si="17"/>
        <v>461</v>
      </c>
      <c r="DL25" s="15">
        <f t="shared" si="17"/>
        <v>465.5</v>
      </c>
      <c r="DM25" s="31">
        <f t="shared" si="17"/>
        <v>470</v>
      </c>
      <c r="DN25" s="15">
        <f t="shared" si="17"/>
        <v>474.5</v>
      </c>
      <c r="DO25" s="31">
        <f t="shared" si="17"/>
        <v>479</v>
      </c>
      <c r="DP25" s="15">
        <f t="shared" si="17"/>
        <v>483.5</v>
      </c>
      <c r="DQ25" s="31">
        <f t="shared" si="17"/>
        <v>488</v>
      </c>
      <c r="DR25" s="15">
        <f t="shared" si="17"/>
        <v>492.5</v>
      </c>
      <c r="DS25" s="31">
        <f t="shared" si="17"/>
        <v>497</v>
      </c>
      <c r="DT25" s="15">
        <f t="shared" si="17"/>
        <v>501.5</v>
      </c>
      <c r="DU25" s="31">
        <f t="shared" si="17"/>
        <v>506</v>
      </c>
      <c r="DV25" s="15">
        <f t="shared" si="17"/>
        <v>510.5</v>
      </c>
      <c r="DW25" s="31">
        <f t="shared" si="17"/>
        <v>515</v>
      </c>
      <c r="DX25" s="15">
        <f t="shared" si="17"/>
        <v>519.5</v>
      </c>
      <c r="DY25" s="31">
        <f t="shared" si="17"/>
        <v>524</v>
      </c>
      <c r="DZ25" s="15">
        <f t="shared" si="17"/>
        <v>528.5</v>
      </c>
      <c r="EA25" s="31">
        <f aca="true" t="shared" si="18" ref="EA25:GL25">EA24+DZ25</f>
        <v>533</v>
      </c>
      <c r="EB25" s="15">
        <f t="shared" si="18"/>
        <v>537.5</v>
      </c>
      <c r="EC25" s="31">
        <f t="shared" si="18"/>
        <v>542</v>
      </c>
      <c r="ED25" s="15">
        <f t="shared" si="18"/>
        <v>546.5</v>
      </c>
      <c r="EE25" s="31">
        <f t="shared" si="18"/>
        <v>551</v>
      </c>
      <c r="EF25" s="15">
        <f t="shared" si="18"/>
        <v>555.5</v>
      </c>
      <c r="EG25" s="31">
        <f t="shared" si="18"/>
        <v>560</v>
      </c>
      <c r="EH25" s="15">
        <f t="shared" si="18"/>
        <v>564.5</v>
      </c>
      <c r="EI25" s="31">
        <f t="shared" si="18"/>
        <v>569</v>
      </c>
      <c r="EJ25" s="15">
        <f t="shared" si="18"/>
        <v>573.5</v>
      </c>
      <c r="EK25" s="31">
        <f t="shared" si="18"/>
        <v>578</v>
      </c>
      <c r="EL25" s="15">
        <f t="shared" si="18"/>
        <v>582.5</v>
      </c>
      <c r="EM25" s="31">
        <f t="shared" si="18"/>
        <v>587</v>
      </c>
      <c r="EN25" s="15">
        <f t="shared" si="18"/>
        <v>591.5</v>
      </c>
      <c r="EO25" s="31">
        <f t="shared" si="18"/>
        <v>596</v>
      </c>
      <c r="EP25" s="15">
        <f t="shared" si="18"/>
        <v>600.5</v>
      </c>
      <c r="EQ25" s="31">
        <f t="shared" si="18"/>
        <v>605</v>
      </c>
      <c r="ER25" s="15">
        <f t="shared" si="18"/>
        <v>609.5</v>
      </c>
      <c r="ES25" s="31">
        <f t="shared" si="18"/>
        <v>614</v>
      </c>
      <c r="ET25" s="15">
        <f t="shared" si="18"/>
        <v>618.5</v>
      </c>
      <c r="EU25" s="31">
        <f t="shared" si="18"/>
        <v>623</v>
      </c>
      <c r="EV25" s="15">
        <f t="shared" si="18"/>
        <v>627.5</v>
      </c>
      <c r="EW25" s="31">
        <f t="shared" si="18"/>
        <v>632</v>
      </c>
      <c r="EX25" s="15">
        <f t="shared" si="18"/>
        <v>636.5</v>
      </c>
      <c r="EY25" s="31">
        <f t="shared" si="18"/>
        <v>641</v>
      </c>
      <c r="EZ25" s="15">
        <f t="shared" si="18"/>
        <v>645.5</v>
      </c>
      <c r="FA25" s="31">
        <f t="shared" si="18"/>
        <v>650</v>
      </c>
      <c r="FB25" s="15">
        <f t="shared" si="18"/>
        <v>654.5</v>
      </c>
      <c r="FC25" s="31">
        <f t="shared" si="18"/>
        <v>659</v>
      </c>
      <c r="FD25" s="15">
        <f t="shared" si="18"/>
        <v>663.5</v>
      </c>
      <c r="FE25" s="31">
        <f t="shared" si="18"/>
        <v>668</v>
      </c>
      <c r="FF25" s="15">
        <f t="shared" si="18"/>
        <v>672.5</v>
      </c>
      <c r="FG25" s="31">
        <f t="shared" si="18"/>
        <v>677</v>
      </c>
      <c r="FH25" s="15">
        <f t="shared" si="18"/>
        <v>681.5</v>
      </c>
      <c r="FI25" s="31">
        <f t="shared" si="18"/>
        <v>686</v>
      </c>
      <c r="FJ25" s="15">
        <f t="shared" si="18"/>
        <v>690.5</v>
      </c>
      <c r="FK25" s="31">
        <f t="shared" si="18"/>
        <v>695</v>
      </c>
      <c r="FL25" s="15">
        <f t="shared" si="18"/>
        <v>699.5</v>
      </c>
      <c r="FM25" s="31">
        <f t="shared" si="18"/>
        <v>704</v>
      </c>
      <c r="FN25" s="15">
        <f t="shared" si="18"/>
        <v>708.5</v>
      </c>
      <c r="FO25" s="31">
        <f t="shared" si="18"/>
        <v>713</v>
      </c>
      <c r="FP25" s="15">
        <f t="shared" si="18"/>
        <v>717.5</v>
      </c>
      <c r="FQ25" s="31">
        <f t="shared" si="18"/>
        <v>722</v>
      </c>
      <c r="FR25" s="15">
        <f t="shared" si="18"/>
        <v>726.5</v>
      </c>
      <c r="FS25" s="31">
        <f t="shared" si="18"/>
        <v>731</v>
      </c>
      <c r="FT25" s="15">
        <f t="shared" si="18"/>
        <v>735.5</v>
      </c>
      <c r="FU25" s="31">
        <f t="shared" si="18"/>
        <v>740</v>
      </c>
      <c r="FV25" s="15">
        <f t="shared" si="18"/>
        <v>744.5</v>
      </c>
      <c r="FW25" s="31">
        <f t="shared" si="18"/>
        <v>749</v>
      </c>
      <c r="FX25" s="15">
        <f t="shared" si="18"/>
        <v>753.5</v>
      </c>
      <c r="FY25" s="31">
        <f t="shared" si="18"/>
        <v>758</v>
      </c>
      <c r="FZ25" s="15">
        <f t="shared" si="18"/>
        <v>762.5</v>
      </c>
      <c r="GA25" s="31">
        <f t="shared" si="18"/>
        <v>767</v>
      </c>
      <c r="GB25" s="15">
        <f t="shared" si="18"/>
        <v>771.5</v>
      </c>
      <c r="GC25" s="31">
        <f t="shared" si="18"/>
        <v>776</v>
      </c>
      <c r="GD25" s="15">
        <f t="shared" si="18"/>
        <v>780.5</v>
      </c>
      <c r="GE25" s="31">
        <f t="shared" si="18"/>
        <v>785</v>
      </c>
      <c r="GF25" s="15">
        <f t="shared" si="18"/>
        <v>789.5</v>
      </c>
      <c r="GG25" s="31">
        <f t="shared" si="18"/>
        <v>794</v>
      </c>
      <c r="GH25" s="15">
        <f t="shared" si="18"/>
        <v>798.5</v>
      </c>
      <c r="GI25" s="31">
        <f t="shared" si="18"/>
        <v>803</v>
      </c>
      <c r="GJ25" s="15">
        <f t="shared" si="18"/>
        <v>807.5</v>
      </c>
      <c r="GK25" s="31">
        <f t="shared" si="18"/>
        <v>812</v>
      </c>
      <c r="GL25" s="15">
        <f t="shared" si="18"/>
        <v>816.5</v>
      </c>
      <c r="GM25" s="31">
        <f aca="true" t="shared" si="19" ref="GM25:IR25">GM24+GL25</f>
        <v>821</v>
      </c>
      <c r="GN25" s="15">
        <f t="shared" si="19"/>
        <v>825.5</v>
      </c>
      <c r="GO25" s="31">
        <f t="shared" si="19"/>
        <v>830</v>
      </c>
      <c r="GP25" s="15">
        <f t="shared" si="19"/>
        <v>834.5</v>
      </c>
      <c r="GQ25" s="31">
        <f t="shared" si="19"/>
        <v>839</v>
      </c>
      <c r="GR25" s="15">
        <f t="shared" si="19"/>
        <v>843.5</v>
      </c>
      <c r="GS25" s="31">
        <f t="shared" si="19"/>
        <v>848</v>
      </c>
      <c r="GT25" s="15">
        <f t="shared" si="19"/>
        <v>852.5</v>
      </c>
      <c r="GU25" s="31">
        <f t="shared" si="19"/>
        <v>857</v>
      </c>
      <c r="GV25" s="15">
        <f t="shared" si="19"/>
        <v>861.5</v>
      </c>
      <c r="GW25" s="31">
        <f t="shared" si="19"/>
        <v>866</v>
      </c>
      <c r="GX25" s="15">
        <f t="shared" si="19"/>
        <v>870.5</v>
      </c>
      <c r="GY25" s="31">
        <f t="shared" si="19"/>
        <v>875</v>
      </c>
      <c r="GZ25" s="15">
        <f t="shared" si="19"/>
        <v>879.5</v>
      </c>
      <c r="HA25" s="31">
        <f t="shared" si="19"/>
        <v>884</v>
      </c>
      <c r="HB25" s="15">
        <f t="shared" si="19"/>
        <v>888.5</v>
      </c>
      <c r="HC25" s="31">
        <f t="shared" si="19"/>
        <v>893</v>
      </c>
      <c r="HD25" s="15">
        <f t="shared" si="19"/>
        <v>897.5</v>
      </c>
      <c r="HE25" s="31">
        <f t="shared" si="19"/>
        <v>902</v>
      </c>
      <c r="HF25" s="15">
        <f t="shared" si="19"/>
        <v>906.5</v>
      </c>
      <c r="HG25" s="31">
        <f t="shared" si="19"/>
        <v>911</v>
      </c>
      <c r="HH25" s="15">
        <f t="shared" si="19"/>
        <v>915.5</v>
      </c>
      <c r="HI25" s="31">
        <f t="shared" si="19"/>
        <v>920</v>
      </c>
      <c r="HJ25" s="15">
        <f t="shared" si="19"/>
        <v>924.5</v>
      </c>
      <c r="HK25" s="31">
        <f t="shared" si="19"/>
        <v>929</v>
      </c>
      <c r="HL25" s="15">
        <f t="shared" si="19"/>
        <v>933.5</v>
      </c>
      <c r="HM25" s="31">
        <f t="shared" si="19"/>
        <v>938</v>
      </c>
      <c r="HN25" s="15">
        <f t="shared" si="19"/>
        <v>942.5</v>
      </c>
      <c r="HO25" s="31">
        <f t="shared" si="19"/>
        <v>947</v>
      </c>
      <c r="HP25" s="15">
        <f t="shared" si="19"/>
        <v>951.5</v>
      </c>
      <c r="HQ25" s="31">
        <f t="shared" si="19"/>
        <v>956</v>
      </c>
      <c r="HR25" s="15">
        <f t="shared" si="19"/>
        <v>960.5</v>
      </c>
      <c r="HS25" s="31">
        <f t="shared" si="19"/>
        <v>965</v>
      </c>
      <c r="HT25" s="15">
        <f t="shared" si="19"/>
        <v>969.5</v>
      </c>
      <c r="HU25" s="31">
        <f t="shared" si="19"/>
        <v>974</v>
      </c>
      <c r="HV25" s="15">
        <f t="shared" si="19"/>
        <v>978.5</v>
      </c>
      <c r="HW25" s="31">
        <f t="shared" si="19"/>
        <v>983</v>
      </c>
      <c r="HX25" s="15">
        <f t="shared" si="19"/>
        <v>987.5</v>
      </c>
      <c r="HY25" s="31">
        <f t="shared" si="19"/>
        <v>992</v>
      </c>
      <c r="HZ25" s="15">
        <f t="shared" si="19"/>
        <v>996.5</v>
      </c>
      <c r="IA25" s="31">
        <f t="shared" si="19"/>
        <v>1001</v>
      </c>
      <c r="IB25" s="15">
        <f t="shared" si="19"/>
        <v>1005.5</v>
      </c>
      <c r="IC25" s="31">
        <f t="shared" si="19"/>
        <v>1010</v>
      </c>
      <c r="ID25" s="15">
        <f t="shared" si="19"/>
        <v>1014.5</v>
      </c>
      <c r="IE25" s="31">
        <f t="shared" si="19"/>
        <v>1019</v>
      </c>
      <c r="IF25" s="15">
        <f t="shared" si="19"/>
        <v>1023.5</v>
      </c>
      <c r="IG25" s="31">
        <f t="shared" si="19"/>
        <v>1028</v>
      </c>
      <c r="IH25" s="15">
        <f t="shared" si="19"/>
        <v>1032.5</v>
      </c>
      <c r="II25" s="31">
        <f t="shared" si="19"/>
        <v>1037</v>
      </c>
      <c r="IJ25" s="15">
        <f t="shared" si="19"/>
        <v>1041.5</v>
      </c>
      <c r="IK25" s="31">
        <f t="shared" si="19"/>
        <v>1046</v>
      </c>
      <c r="IL25" s="15">
        <f t="shared" si="19"/>
        <v>1050.5</v>
      </c>
      <c r="IM25" s="31">
        <f t="shared" si="19"/>
        <v>1055</v>
      </c>
      <c r="IN25" s="15">
        <f t="shared" si="19"/>
        <v>1059.5</v>
      </c>
      <c r="IO25" s="31">
        <f t="shared" si="19"/>
        <v>1064</v>
      </c>
      <c r="IP25" s="15">
        <f t="shared" si="19"/>
        <v>1068.5</v>
      </c>
      <c r="IQ25" s="31">
        <f t="shared" si="19"/>
        <v>1073</v>
      </c>
      <c r="IR25" s="15">
        <f t="shared" si="19"/>
        <v>1077.5</v>
      </c>
    </row>
    <row r="26" spans="1:252" s="42" customFormat="1" ht="15" customHeight="1">
      <c r="A26" s="39" t="s">
        <v>277</v>
      </c>
      <c r="B26" s="40">
        <f>(B22*$F$2*B24)+($F$3*$F$2*B21)</f>
        <v>0.39</v>
      </c>
      <c r="C26" s="41">
        <f aca="true" t="shared" si="20" ref="C26:BN26">C23+(C22*C24*$F$2)</f>
        <v>0.8799999999999999</v>
      </c>
      <c r="D26" s="40">
        <f t="shared" si="20"/>
        <v>1.47</v>
      </c>
      <c r="E26" s="41">
        <f t="shared" si="20"/>
        <v>2.16</v>
      </c>
      <c r="F26" s="40">
        <f t="shared" si="20"/>
        <v>2.95</v>
      </c>
      <c r="G26" s="41">
        <f t="shared" si="20"/>
        <v>4.58</v>
      </c>
      <c r="H26" s="40">
        <f t="shared" si="20"/>
        <v>6.51</v>
      </c>
      <c r="I26" s="41">
        <f t="shared" si="20"/>
        <v>8.74</v>
      </c>
      <c r="J26" s="40">
        <f t="shared" si="20"/>
        <v>11.27</v>
      </c>
      <c r="K26" s="41">
        <f t="shared" si="20"/>
        <v>15.34</v>
      </c>
      <c r="L26" s="40">
        <f t="shared" si="20"/>
        <v>20.01</v>
      </c>
      <c r="M26" s="41">
        <f t="shared" si="20"/>
        <v>25.28</v>
      </c>
      <c r="N26" s="40">
        <f t="shared" si="20"/>
        <v>36.84</v>
      </c>
      <c r="O26" s="41">
        <f t="shared" si="20"/>
        <v>50</v>
      </c>
      <c r="P26" s="40">
        <f t="shared" si="20"/>
        <v>64.75999999999999</v>
      </c>
      <c r="Q26" s="41">
        <f t="shared" si="20"/>
        <v>77.32</v>
      </c>
      <c r="R26" s="40">
        <f t="shared" si="20"/>
        <v>91.07999999999998</v>
      </c>
      <c r="S26" s="41">
        <f t="shared" si="20"/>
        <v>106.62999999999998</v>
      </c>
      <c r="T26" s="40">
        <f t="shared" si="20"/>
        <v>123.67999999999998</v>
      </c>
      <c r="U26" s="41">
        <f t="shared" si="20"/>
        <v>142.23</v>
      </c>
      <c r="V26" s="40">
        <f t="shared" si="20"/>
        <v>162.27999999999997</v>
      </c>
      <c r="W26" s="41">
        <f t="shared" si="20"/>
        <v>182.05999999999997</v>
      </c>
      <c r="X26" s="40">
        <f t="shared" si="20"/>
        <v>202.44</v>
      </c>
      <c r="Y26" s="41">
        <f t="shared" si="20"/>
        <v>223.42000000000002</v>
      </c>
      <c r="Z26" s="40">
        <f t="shared" si="20"/>
        <v>255.50000000000003</v>
      </c>
      <c r="AA26" s="41">
        <f t="shared" si="20"/>
        <v>288.48</v>
      </c>
      <c r="AB26" s="40">
        <f t="shared" si="20"/>
        <v>322.36</v>
      </c>
      <c r="AC26" s="41">
        <f t="shared" si="20"/>
        <v>357.14</v>
      </c>
      <c r="AD26" s="40">
        <f t="shared" si="20"/>
        <v>392.82</v>
      </c>
      <c r="AE26" s="41">
        <f t="shared" si="20"/>
        <v>429.4</v>
      </c>
      <c r="AF26" s="40">
        <f t="shared" si="20"/>
        <v>466.88</v>
      </c>
      <c r="AG26" s="41">
        <f t="shared" si="20"/>
        <v>505.26</v>
      </c>
      <c r="AH26" s="40">
        <f t="shared" si="20"/>
        <v>544.54</v>
      </c>
      <c r="AI26" s="41">
        <f t="shared" si="20"/>
        <v>584.72</v>
      </c>
      <c r="AJ26" s="40">
        <f t="shared" si="20"/>
        <v>625.8000000000001</v>
      </c>
      <c r="AK26" s="41">
        <f t="shared" si="20"/>
        <v>668.5200000000001</v>
      </c>
      <c r="AL26" s="40">
        <f t="shared" si="20"/>
        <v>712.5900000000001</v>
      </c>
      <c r="AM26" s="41">
        <f t="shared" si="20"/>
        <v>758.0100000000002</v>
      </c>
      <c r="AN26" s="40">
        <f t="shared" si="20"/>
        <v>804.7800000000002</v>
      </c>
      <c r="AO26" s="41">
        <f t="shared" si="20"/>
        <v>852.9000000000002</v>
      </c>
      <c r="AP26" s="40">
        <f t="shared" si="20"/>
        <v>902.3700000000002</v>
      </c>
      <c r="AQ26" s="41">
        <f t="shared" si="20"/>
        <v>953.1900000000003</v>
      </c>
      <c r="AR26" s="40">
        <f t="shared" si="20"/>
        <v>1005.3600000000004</v>
      </c>
      <c r="AS26" s="41">
        <f t="shared" si="20"/>
        <v>1058.8800000000003</v>
      </c>
      <c r="AT26" s="40">
        <f t="shared" si="20"/>
        <v>1113.7500000000002</v>
      </c>
      <c r="AU26" s="41">
        <f t="shared" si="20"/>
        <v>1170.7100000000003</v>
      </c>
      <c r="AV26" s="40">
        <f t="shared" si="20"/>
        <v>1229.4700000000003</v>
      </c>
      <c r="AW26" s="41">
        <f t="shared" si="20"/>
        <v>1290.0300000000004</v>
      </c>
      <c r="AX26" s="40">
        <f t="shared" si="20"/>
        <v>1352.3900000000006</v>
      </c>
      <c r="AY26" s="41">
        <f t="shared" si="20"/>
        <v>1416.5500000000006</v>
      </c>
      <c r="AZ26" s="40">
        <f t="shared" si="20"/>
        <v>1482.5100000000007</v>
      </c>
      <c r="BA26" s="41">
        <f t="shared" si="20"/>
        <v>1550.270000000001</v>
      </c>
      <c r="BB26" s="40">
        <f t="shared" si="20"/>
        <v>1621.3100000000009</v>
      </c>
      <c r="BC26" s="41">
        <f t="shared" si="20"/>
        <v>1695.0500000000009</v>
      </c>
      <c r="BD26" s="40">
        <f t="shared" si="20"/>
        <v>1771.490000000001</v>
      </c>
      <c r="BE26" s="41">
        <f t="shared" si="20"/>
        <v>1850.630000000001</v>
      </c>
      <c r="BF26" s="40">
        <f t="shared" si="20"/>
        <v>1932.4700000000012</v>
      </c>
      <c r="BG26" s="41">
        <f t="shared" si="20"/>
        <v>2017.0100000000011</v>
      </c>
      <c r="BH26" s="40">
        <f t="shared" si="20"/>
        <v>2104.2500000000014</v>
      </c>
      <c r="BI26" s="41">
        <f t="shared" si="20"/>
        <v>2194.1900000000014</v>
      </c>
      <c r="BJ26" s="40">
        <f t="shared" si="20"/>
        <v>2286.8300000000013</v>
      </c>
      <c r="BK26" s="41">
        <f t="shared" si="20"/>
        <v>2383.6500000000015</v>
      </c>
      <c r="BL26" s="40">
        <f t="shared" si="20"/>
        <v>2484.0700000000015</v>
      </c>
      <c r="BM26" s="41">
        <f t="shared" si="20"/>
        <v>2588.090000000002</v>
      </c>
      <c r="BN26" s="40">
        <f t="shared" si="20"/>
        <v>2695.7100000000023</v>
      </c>
      <c r="BO26" s="41">
        <f aca="true" t="shared" si="21" ref="BO26:DZ26">BO23+(BO22*BO24*$F$2)</f>
        <v>2806.9300000000026</v>
      </c>
      <c r="BP26" s="40">
        <f t="shared" si="21"/>
        <v>2921.7500000000027</v>
      </c>
      <c r="BQ26" s="41">
        <f t="shared" si="21"/>
        <v>3040.170000000003</v>
      </c>
      <c r="BR26" s="40">
        <f t="shared" si="21"/>
        <v>3165.150000000003</v>
      </c>
      <c r="BS26" s="41">
        <f t="shared" si="21"/>
        <v>3295.530000000003</v>
      </c>
      <c r="BT26" s="40">
        <f t="shared" si="21"/>
        <v>3431.310000000003</v>
      </c>
      <c r="BU26" s="41">
        <f t="shared" si="21"/>
        <v>3572.4900000000034</v>
      </c>
      <c r="BV26" s="40">
        <f t="shared" si="21"/>
        <v>3719.0700000000033</v>
      </c>
      <c r="BW26" s="41">
        <f t="shared" si="21"/>
        <v>3871.0500000000034</v>
      </c>
      <c r="BX26" s="40">
        <f t="shared" si="21"/>
        <v>4028.4300000000035</v>
      </c>
      <c r="BY26" s="41">
        <f t="shared" si="21"/>
        <v>4191.210000000004</v>
      </c>
      <c r="BZ26" s="40">
        <f t="shared" si="21"/>
        <v>4359.390000000003</v>
      </c>
      <c r="CA26" s="41">
        <f t="shared" si="21"/>
        <v>4532.970000000003</v>
      </c>
      <c r="CB26" s="40">
        <f t="shared" si="21"/>
        <v>4711.950000000003</v>
      </c>
      <c r="CC26" s="41">
        <f t="shared" si="21"/>
        <v>4896.330000000002</v>
      </c>
      <c r="CD26" s="40">
        <f t="shared" si="21"/>
        <v>5086.1100000000015</v>
      </c>
      <c r="CE26" s="41">
        <f t="shared" si="21"/>
        <v>5285.730000000001</v>
      </c>
      <c r="CF26" s="40">
        <f t="shared" si="21"/>
        <v>5493.450000000002</v>
      </c>
      <c r="CG26" s="41">
        <f t="shared" si="21"/>
        <v>5709.270000000002</v>
      </c>
      <c r="CH26" s="40">
        <f t="shared" si="21"/>
        <v>5933.190000000002</v>
      </c>
      <c r="CI26" s="41">
        <f t="shared" si="21"/>
        <v>6165.210000000003</v>
      </c>
      <c r="CJ26" s="40">
        <f t="shared" si="21"/>
        <v>6405.330000000003</v>
      </c>
      <c r="CK26" s="41">
        <f t="shared" si="21"/>
        <v>6653.550000000003</v>
      </c>
      <c r="CL26" s="40">
        <f t="shared" si="21"/>
        <v>6909.8700000000035</v>
      </c>
      <c r="CM26" s="41">
        <f t="shared" si="21"/>
        <v>7174.290000000004</v>
      </c>
      <c r="CN26" s="40">
        <f t="shared" si="21"/>
        <v>7446.810000000004</v>
      </c>
      <c r="CO26" s="41">
        <f t="shared" si="21"/>
        <v>7727.430000000004</v>
      </c>
      <c r="CP26" s="40">
        <f t="shared" si="21"/>
        <v>8016.150000000004</v>
      </c>
      <c r="CQ26" s="41">
        <f t="shared" si="21"/>
        <v>8312.970000000005</v>
      </c>
      <c r="CR26" s="40">
        <f t="shared" si="21"/>
        <v>8617.890000000005</v>
      </c>
      <c r="CS26" s="41">
        <f t="shared" si="21"/>
        <v>8930.910000000003</v>
      </c>
      <c r="CT26" s="40">
        <f t="shared" si="21"/>
        <v>9252.030000000002</v>
      </c>
      <c r="CU26" s="41">
        <f t="shared" si="21"/>
        <v>9581.250000000002</v>
      </c>
      <c r="CV26" s="40">
        <f t="shared" si="21"/>
        <v>9918.570000000002</v>
      </c>
      <c r="CW26" s="41">
        <f t="shared" si="21"/>
        <v>10263.990000000002</v>
      </c>
      <c r="CX26" s="40">
        <f t="shared" si="21"/>
        <v>10617.51</v>
      </c>
      <c r="CY26" s="41">
        <f t="shared" si="21"/>
        <v>10979.13</v>
      </c>
      <c r="CZ26" s="40">
        <f t="shared" si="21"/>
        <v>11348.849999999999</v>
      </c>
      <c r="DA26" s="41">
        <f t="shared" si="21"/>
        <v>11726.669999999998</v>
      </c>
      <c r="DB26" s="40">
        <f t="shared" si="21"/>
        <v>12112.589999999997</v>
      </c>
      <c r="DC26" s="41">
        <f t="shared" si="21"/>
        <v>12506.609999999995</v>
      </c>
      <c r="DD26" s="40">
        <f t="shared" si="21"/>
        <v>12908.729999999994</v>
      </c>
      <c r="DE26" s="41">
        <f t="shared" si="21"/>
        <v>13324.869999999995</v>
      </c>
      <c r="DF26" s="40">
        <f t="shared" si="21"/>
        <v>13752.709999999995</v>
      </c>
      <c r="DG26" s="41">
        <f t="shared" si="21"/>
        <v>14192.249999999996</v>
      </c>
      <c r="DH26" s="40">
        <f t="shared" si="21"/>
        <v>14643.489999999996</v>
      </c>
      <c r="DI26" s="41">
        <f t="shared" si="21"/>
        <v>15106.429999999997</v>
      </c>
      <c r="DJ26" s="40">
        <f t="shared" si="21"/>
        <v>15581.069999999998</v>
      </c>
      <c r="DK26" s="41">
        <f t="shared" si="21"/>
        <v>16067.409999999998</v>
      </c>
      <c r="DL26" s="40">
        <f t="shared" si="21"/>
        <v>16565.449999999997</v>
      </c>
      <c r="DM26" s="41">
        <f t="shared" si="21"/>
        <v>17075.19</v>
      </c>
      <c r="DN26" s="40">
        <f t="shared" si="21"/>
        <v>17596.629999999997</v>
      </c>
      <c r="DO26" s="41">
        <f t="shared" si="21"/>
        <v>18129.769999999997</v>
      </c>
      <c r="DP26" s="40">
        <f t="shared" si="21"/>
        <v>18674.609999999997</v>
      </c>
      <c r="DQ26" s="41">
        <f t="shared" si="21"/>
        <v>19231.149999999998</v>
      </c>
      <c r="DR26" s="40">
        <f t="shared" si="21"/>
        <v>19799.39</v>
      </c>
      <c r="DS26" s="41">
        <f t="shared" si="21"/>
        <v>20379.33</v>
      </c>
      <c r="DT26" s="40">
        <f t="shared" si="21"/>
        <v>20970.97</v>
      </c>
      <c r="DU26" s="41">
        <f t="shared" si="21"/>
        <v>21574.31</v>
      </c>
      <c r="DV26" s="40">
        <f t="shared" si="21"/>
        <v>22189.350000000002</v>
      </c>
      <c r="DW26" s="41">
        <f t="shared" si="21"/>
        <v>22816.090000000004</v>
      </c>
      <c r="DX26" s="40">
        <f t="shared" si="21"/>
        <v>23454.530000000006</v>
      </c>
      <c r="DY26" s="41">
        <f t="shared" si="21"/>
        <v>24115.030000000006</v>
      </c>
      <c r="DZ26" s="40">
        <f t="shared" si="21"/>
        <v>24793.530000000002</v>
      </c>
      <c r="EA26" s="41">
        <f aca="true" t="shared" si="22" ref="EA26:GL26">EA23+(EA22*EA24*$F$2)</f>
        <v>25490.03</v>
      </c>
      <c r="EB26" s="40">
        <f t="shared" si="22"/>
        <v>26204.53</v>
      </c>
      <c r="EC26" s="41">
        <f t="shared" si="22"/>
        <v>26937.03</v>
      </c>
      <c r="ED26" s="40">
        <f t="shared" si="22"/>
        <v>27687.53</v>
      </c>
      <c r="EE26" s="41">
        <f t="shared" si="22"/>
        <v>28456.029999999995</v>
      </c>
      <c r="EF26" s="40">
        <f t="shared" si="22"/>
        <v>29242.52999999999</v>
      </c>
      <c r="EG26" s="41">
        <f t="shared" si="22"/>
        <v>30047.029999999988</v>
      </c>
      <c r="EH26" s="40">
        <f t="shared" si="22"/>
        <v>30869.529999999984</v>
      </c>
      <c r="EI26" s="41">
        <f t="shared" si="22"/>
        <v>31710.02999999998</v>
      </c>
      <c r="EJ26" s="40">
        <f t="shared" si="22"/>
        <v>32568.529999999977</v>
      </c>
      <c r="EK26" s="41">
        <f t="shared" si="22"/>
        <v>33445.02999999998</v>
      </c>
      <c r="EL26" s="40">
        <f t="shared" si="22"/>
        <v>34323.24999999998</v>
      </c>
      <c r="EM26" s="41">
        <f t="shared" si="22"/>
        <v>35209.56999999998</v>
      </c>
      <c r="EN26" s="40">
        <f t="shared" si="22"/>
        <v>36103.989999999976</v>
      </c>
      <c r="EO26" s="41">
        <f t="shared" si="22"/>
        <v>37006.50999999997</v>
      </c>
      <c r="EP26" s="40">
        <f t="shared" si="22"/>
        <v>37917.129999999976</v>
      </c>
      <c r="EQ26" s="41">
        <f t="shared" si="22"/>
        <v>38835.84999999998</v>
      </c>
      <c r="ER26" s="40">
        <f t="shared" si="22"/>
        <v>39762.66999999998</v>
      </c>
      <c r="ES26" s="41">
        <f t="shared" si="22"/>
        <v>40697.589999999975</v>
      </c>
      <c r="ET26" s="40">
        <f t="shared" si="22"/>
        <v>41640.60999999997</v>
      </c>
      <c r="EU26" s="41">
        <f t="shared" si="22"/>
        <v>42591.729999999974</v>
      </c>
      <c r="EV26" s="40">
        <f t="shared" si="22"/>
        <v>43550.949999999975</v>
      </c>
      <c r="EW26" s="41">
        <f t="shared" si="22"/>
        <v>44518.269999999975</v>
      </c>
      <c r="EX26" s="40">
        <f t="shared" si="22"/>
        <v>45493.68999999997</v>
      </c>
      <c r="EY26" s="41">
        <f t="shared" si="22"/>
        <v>46477.20999999997</v>
      </c>
      <c r="EZ26" s="40">
        <f t="shared" si="22"/>
        <v>47468.82999999997</v>
      </c>
      <c r="FA26" s="41">
        <f t="shared" si="22"/>
        <v>48468.549999999974</v>
      </c>
      <c r="FB26" s="40">
        <f t="shared" si="22"/>
        <v>49476.36999999997</v>
      </c>
      <c r="FC26" s="41">
        <f t="shared" si="22"/>
        <v>50492.28999999997</v>
      </c>
      <c r="FD26" s="40">
        <f t="shared" si="22"/>
        <v>51516.30999999997</v>
      </c>
      <c r="FE26" s="41">
        <f t="shared" si="22"/>
        <v>52548.42999999997</v>
      </c>
      <c r="FF26" s="40">
        <f t="shared" si="22"/>
        <v>53588.64999999997</v>
      </c>
      <c r="FG26" s="41">
        <f t="shared" si="22"/>
        <v>54636.96999999997</v>
      </c>
      <c r="FH26" s="40">
        <f t="shared" si="22"/>
        <v>55693.38999999997</v>
      </c>
      <c r="FI26" s="41">
        <f t="shared" si="22"/>
        <v>56757.90999999997</v>
      </c>
      <c r="FJ26" s="40">
        <f t="shared" si="22"/>
        <v>57830.52999999997</v>
      </c>
      <c r="FK26" s="41">
        <f t="shared" si="22"/>
        <v>58911.24999999997</v>
      </c>
      <c r="FL26" s="40">
        <f t="shared" si="22"/>
        <v>60000.06999999997</v>
      </c>
      <c r="FM26" s="41">
        <f t="shared" si="22"/>
        <v>61096.98999999997</v>
      </c>
      <c r="FN26" s="40">
        <f t="shared" si="22"/>
        <v>62202.009999999966</v>
      </c>
      <c r="FO26" s="41">
        <f t="shared" si="22"/>
        <v>63315.12999999997</v>
      </c>
      <c r="FP26" s="40">
        <f t="shared" si="22"/>
        <v>64436.34999999997</v>
      </c>
      <c r="FQ26" s="41">
        <f t="shared" si="22"/>
        <v>65565.66999999997</v>
      </c>
      <c r="FR26" s="40">
        <f t="shared" si="22"/>
        <v>66703.08999999997</v>
      </c>
      <c r="FS26" s="41">
        <f t="shared" si="22"/>
        <v>67848.60999999997</v>
      </c>
      <c r="FT26" s="40">
        <f t="shared" si="22"/>
        <v>69002.22999999997</v>
      </c>
      <c r="FU26" s="41">
        <f t="shared" si="22"/>
        <v>70163.94999999997</v>
      </c>
      <c r="FV26" s="40">
        <f t="shared" si="22"/>
        <v>71333.76999999996</v>
      </c>
      <c r="FW26" s="41">
        <f t="shared" si="22"/>
        <v>72511.68999999996</v>
      </c>
      <c r="FX26" s="40">
        <f t="shared" si="22"/>
        <v>73697.70999999996</v>
      </c>
      <c r="FY26" s="41">
        <f t="shared" si="22"/>
        <v>74891.82999999996</v>
      </c>
      <c r="FZ26" s="40">
        <f t="shared" si="22"/>
        <v>76094.04999999996</v>
      </c>
      <c r="GA26" s="41">
        <f t="shared" si="22"/>
        <v>77304.36999999997</v>
      </c>
      <c r="GB26" s="40">
        <f t="shared" si="22"/>
        <v>78522.78999999996</v>
      </c>
      <c r="GC26" s="41">
        <f t="shared" si="22"/>
        <v>79749.30999999997</v>
      </c>
      <c r="GD26" s="40">
        <f t="shared" si="22"/>
        <v>80983.92999999996</v>
      </c>
      <c r="GE26" s="41">
        <f t="shared" si="22"/>
        <v>82226.64999999997</v>
      </c>
      <c r="GF26" s="40">
        <f t="shared" si="22"/>
        <v>83477.46999999997</v>
      </c>
      <c r="GG26" s="41">
        <f t="shared" si="22"/>
        <v>84736.38999999997</v>
      </c>
      <c r="GH26" s="40">
        <f t="shared" si="22"/>
        <v>86003.40999999997</v>
      </c>
      <c r="GI26" s="41">
        <f t="shared" si="22"/>
        <v>87278.52999999997</v>
      </c>
      <c r="GJ26" s="40">
        <f t="shared" si="22"/>
        <v>88561.74999999997</v>
      </c>
      <c r="GK26" s="41">
        <f t="shared" si="22"/>
        <v>89853.06999999998</v>
      </c>
      <c r="GL26" s="40">
        <f t="shared" si="22"/>
        <v>91152.48999999998</v>
      </c>
      <c r="GM26" s="41">
        <f aca="true" t="shared" si="23" ref="GM26:IR26">GM23+(GM22*GM24*$F$2)</f>
        <v>92460.00999999998</v>
      </c>
      <c r="GN26" s="40">
        <f t="shared" si="23"/>
        <v>93775.62999999998</v>
      </c>
      <c r="GO26" s="41">
        <f t="shared" si="23"/>
        <v>95099.34999999998</v>
      </c>
      <c r="GP26" s="40">
        <f t="shared" si="23"/>
        <v>96431.16999999998</v>
      </c>
      <c r="GQ26" s="41">
        <f t="shared" si="23"/>
        <v>97771.08999999998</v>
      </c>
      <c r="GR26" s="40">
        <f t="shared" si="23"/>
        <v>99119.10999999999</v>
      </c>
      <c r="GS26" s="41">
        <f t="shared" si="23"/>
        <v>100475.22999999998</v>
      </c>
      <c r="GT26" s="40">
        <f t="shared" si="23"/>
        <v>101839.44999999998</v>
      </c>
      <c r="GU26" s="41">
        <f t="shared" si="23"/>
        <v>103211.76999999997</v>
      </c>
      <c r="GV26" s="40">
        <f t="shared" si="23"/>
        <v>104592.18999999997</v>
      </c>
      <c r="GW26" s="41">
        <f t="shared" si="23"/>
        <v>105980.70999999998</v>
      </c>
      <c r="GX26" s="40">
        <f t="shared" si="23"/>
        <v>107377.32999999997</v>
      </c>
      <c r="GY26" s="41">
        <f t="shared" si="23"/>
        <v>108782.04999999997</v>
      </c>
      <c r="GZ26" s="40">
        <f t="shared" si="23"/>
        <v>110194.86999999997</v>
      </c>
      <c r="HA26" s="41">
        <f t="shared" si="23"/>
        <v>111615.78999999996</v>
      </c>
      <c r="HB26" s="40">
        <f t="shared" si="23"/>
        <v>113044.80999999997</v>
      </c>
      <c r="HC26" s="41">
        <f t="shared" si="23"/>
        <v>114481.92999999996</v>
      </c>
      <c r="HD26" s="40">
        <f t="shared" si="23"/>
        <v>115927.14999999997</v>
      </c>
      <c r="HE26" s="41">
        <f t="shared" si="23"/>
        <v>117380.46999999996</v>
      </c>
      <c r="HF26" s="40">
        <f t="shared" si="23"/>
        <v>118841.88999999996</v>
      </c>
      <c r="HG26" s="41">
        <f t="shared" si="23"/>
        <v>120311.40999999996</v>
      </c>
      <c r="HH26" s="40">
        <f t="shared" si="23"/>
        <v>121789.02999999996</v>
      </c>
      <c r="HI26" s="41">
        <f t="shared" si="23"/>
        <v>123274.74999999996</v>
      </c>
      <c r="HJ26" s="40">
        <f t="shared" si="23"/>
        <v>124768.56999999995</v>
      </c>
      <c r="HK26" s="41">
        <f t="shared" si="23"/>
        <v>126270.48999999995</v>
      </c>
      <c r="HL26" s="40">
        <f t="shared" si="23"/>
        <v>127780.50999999995</v>
      </c>
      <c r="HM26" s="41">
        <f t="shared" si="23"/>
        <v>129298.62999999995</v>
      </c>
      <c r="HN26" s="40">
        <f t="shared" si="23"/>
        <v>130824.84999999995</v>
      </c>
      <c r="HO26" s="41">
        <f t="shared" si="23"/>
        <v>132359.16999999995</v>
      </c>
      <c r="HP26" s="40">
        <f t="shared" si="23"/>
        <v>133901.58999999997</v>
      </c>
      <c r="HQ26" s="41">
        <f t="shared" si="23"/>
        <v>135452.10999999996</v>
      </c>
      <c r="HR26" s="40">
        <f t="shared" si="23"/>
        <v>137010.72999999995</v>
      </c>
      <c r="HS26" s="41">
        <f t="shared" si="23"/>
        <v>138577.44999999995</v>
      </c>
      <c r="HT26" s="40">
        <f t="shared" si="23"/>
        <v>140152.26999999996</v>
      </c>
      <c r="HU26" s="41">
        <f t="shared" si="23"/>
        <v>141735.18999999997</v>
      </c>
      <c r="HV26" s="40">
        <f t="shared" si="23"/>
        <v>143326.20999999996</v>
      </c>
      <c r="HW26" s="41">
        <f t="shared" si="23"/>
        <v>144925.32999999996</v>
      </c>
      <c r="HX26" s="40">
        <f t="shared" si="23"/>
        <v>146532.54999999996</v>
      </c>
      <c r="HY26" s="41">
        <f t="shared" si="23"/>
        <v>148147.86999999997</v>
      </c>
      <c r="HZ26" s="40">
        <f t="shared" si="23"/>
        <v>149771.28999999998</v>
      </c>
      <c r="IA26" s="41">
        <f t="shared" si="23"/>
        <v>151402.80999999997</v>
      </c>
      <c r="IB26" s="40">
        <f t="shared" si="23"/>
        <v>153042.42999999996</v>
      </c>
      <c r="IC26" s="41">
        <f t="shared" si="23"/>
        <v>154690.14999999997</v>
      </c>
      <c r="ID26" s="40">
        <f t="shared" si="23"/>
        <v>156345.96999999997</v>
      </c>
      <c r="IE26" s="41">
        <f t="shared" si="23"/>
        <v>158009.88999999998</v>
      </c>
      <c r="IF26" s="40">
        <f t="shared" si="23"/>
        <v>159681.90999999997</v>
      </c>
      <c r="IG26" s="41">
        <f t="shared" si="23"/>
        <v>161362.02999999997</v>
      </c>
      <c r="IH26" s="40">
        <f t="shared" si="23"/>
        <v>163050.24999999997</v>
      </c>
      <c r="II26" s="41">
        <f t="shared" si="23"/>
        <v>164746.56999999998</v>
      </c>
      <c r="IJ26" s="40">
        <f t="shared" si="23"/>
        <v>166450.99</v>
      </c>
      <c r="IK26" s="41">
        <f t="shared" si="23"/>
        <v>168163.50999999998</v>
      </c>
      <c r="IL26" s="40">
        <f t="shared" si="23"/>
        <v>169884.12999999998</v>
      </c>
      <c r="IM26" s="41">
        <f t="shared" si="23"/>
        <v>171612.84999999998</v>
      </c>
      <c r="IN26" s="40">
        <f t="shared" si="23"/>
        <v>173349.66999999998</v>
      </c>
      <c r="IO26" s="41">
        <f t="shared" si="23"/>
        <v>175094.59</v>
      </c>
      <c r="IP26" s="40">
        <f t="shared" si="23"/>
        <v>176847.61</v>
      </c>
      <c r="IQ26" s="41">
        <f t="shared" si="23"/>
        <v>178608.72999999998</v>
      </c>
      <c r="IR26" s="40">
        <f t="shared" si="23"/>
        <v>180377.94999999998</v>
      </c>
    </row>
    <row r="27" spans="1:256" s="41" customFormat="1" ht="15" customHeight="1">
      <c r="A27" s="39"/>
      <c r="B27" s="40"/>
      <c r="D27" s="40"/>
      <c r="F27" s="40"/>
      <c r="H27" s="40"/>
      <c r="J27" s="40"/>
      <c r="L27" s="40"/>
      <c r="N27" s="40"/>
      <c r="P27" s="40"/>
      <c r="R27" s="40"/>
      <c r="T27" s="40"/>
      <c r="V27" s="40"/>
      <c r="X27" s="40"/>
      <c r="Z27" s="40"/>
      <c r="AB27" s="40"/>
      <c r="AD27" s="40"/>
      <c r="AF27" s="40"/>
      <c r="AH27" s="40"/>
      <c r="AJ27" s="40"/>
      <c r="AL27" s="40"/>
      <c r="AN27" s="40"/>
      <c r="AP27" s="40"/>
      <c r="AR27" s="40"/>
      <c r="AT27" s="40"/>
      <c r="AV27" s="40"/>
      <c r="AX27" s="40"/>
      <c r="AZ27" s="40"/>
      <c r="BB27" s="40"/>
      <c r="BD27" s="40"/>
      <c r="BF27" s="40"/>
      <c r="BH27" s="40"/>
      <c r="BJ27" s="40"/>
      <c r="BL27" s="40"/>
      <c r="BN27" s="40"/>
      <c r="BP27" s="40"/>
      <c r="BR27" s="40"/>
      <c r="BT27" s="40"/>
      <c r="BV27" s="40"/>
      <c r="BX27" s="40"/>
      <c r="BZ27" s="40"/>
      <c r="CB27" s="40"/>
      <c r="CD27" s="40"/>
      <c r="CF27" s="40"/>
      <c r="CH27" s="40"/>
      <c r="CJ27" s="40"/>
      <c r="CL27" s="40"/>
      <c r="CN27" s="40"/>
      <c r="CP27" s="40"/>
      <c r="CR27" s="40"/>
      <c r="CT27" s="40"/>
      <c r="CV27" s="40"/>
      <c r="CX27" s="40"/>
      <c r="CZ27" s="40"/>
      <c r="DB27" s="40"/>
      <c r="DD27" s="40"/>
      <c r="DF27" s="40"/>
      <c r="DH27" s="40"/>
      <c r="DJ27" s="40"/>
      <c r="DL27" s="40"/>
      <c r="DN27" s="40"/>
      <c r="DP27" s="40"/>
      <c r="DR27" s="40"/>
      <c r="DT27" s="40"/>
      <c r="DV27" s="40"/>
      <c r="DX27" s="40"/>
      <c r="DZ27" s="40"/>
      <c r="EB27" s="40"/>
      <c r="ED27" s="40"/>
      <c r="EF27" s="40"/>
      <c r="EH27" s="40"/>
      <c r="EJ27" s="40"/>
      <c r="EL27" s="40"/>
      <c r="EN27" s="40"/>
      <c r="EP27" s="40"/>
      <c r="ER27" s="40"/>
      <c r="ET27" s="40"/>
      <c r="EV27" s="40"/>
      <c r="EX27" s="40"/>
      <c r="EZ27" s="40"/>
      <c r="FB27" s="40"/>
      <c r="FD27" s="40"/>
      <c r="FF27" s="40"/>
      <c r="FH27" s="40"/>
      <c r="FJ27" s="40"/>
      <c r="FL27" s="40"/>
      <c r="FN27" s="40"/>
      <c r="FP27" s="40"/>
      <c r="FR27" s="40"/>
      <c r="FT27" s="40"/>
      <c r="FV27" s="40"/>
      <c r="FX27" s="40"/>
      <c r="FZ27" s="40"/>
      <c r="GB27" s="40"/>
      <c r="GD27" s="40"/>
      <c r="GF27" s="40"/>
      <c r="GH27" s="40"/>
      <c r="GJ27" s="40"/>
      <c r="GL27" s="40"/>
      <c r="GN27" s="40"/>
      <c r="GP27" s="40"/>
      <c r="GR27" s="40"/>
      <c r="GT27" s="40"/>
      <c r="GV27" s="40"/>
      <c r="GX27" s="40"/>
      <c r="GZ27" s="40"/>
      <c r="HB27" s="40"/>
      <c r="HD27" s="40"/>
      <c r="HF27" s="40"/>
      <c r="HH27" s="40"/>
      <c r="HJ27" s="40"/>
      <c r="HL27" s="40"/>
      <c r="HN27" s="40"/>
      <c r="HP27" s="40"/>
      <c r="HR27" s="40"/>
      <c r="HT27" s="40"/>
      <c r="HV27" s="40"/>
      <c r="HX27" s="40"/>
      <c r="HZ27" s="40"/>
      <c r="IB27" s="40"/>
      <c r="ID27" s="40"/>
      <c r="IF27" s="40"/>
      <c r="IH27" s="40"/>
      <c r="IJ27" s="40"/>
      <c r="IL27" s="40"/>
      <c r="IN27" s="40"/>
      <c r="IP27" s="40"/>
      <c r="IR27" s="40"/>
      <c r="IS27" s="42"/>
      <c r="IT27" s="42"/>
      <c r="IU27" s="42"/>
      <c r="IV27" s="42"/>
    </row>
    <row r="28" spans="1:256" s="15" customFormat="1" ht="15" customHeight="1">
      <c r="A28" s="29" t="s">
        <v>278</v>
      </c>
      <c r="C28" s="43"/>
      <c r="E28" s="43"/>
      <c r="G28" s="43"/>
      <c r="I28" s="43"/>
      <c r="K28" s="43"/>
      <c r="M28" s="43"/>
      <c r="O28" s="31"/>
      <c r="Q28" s="31"/>
      <c r="S28" s="31"/>
      <c r="U28" s="31"/>
      <c r="W28" s="31"/>
      <c r="Y28" s="31"/>
      <c r="AA28" s="31"/>
      <c r="AC28" s="31"/>
      <c r="AE28" s="31"/>
      <c r="AG28" s="31"/>
      <c r="AI28" s="31"/>
      <c r="AK28" s="31"/>
      <c r="AM28" s="31"/>
      <c r="AO28" s="31"/>
      <c r="AQ28" s="31"/>
      <c r="AS28" s="31"/>
      <c r="AU28" s="31"/>
      <c r="AW28" s="31"/>
      <c r="AY28" s="31"/>
      <c r="BA28" s="31"/>
      <c r="BC28" s="31"/>
      <c r="BE28" s="31"/>
      <c r="BG28" s="31"/>
      <c r="BI28" s="31"/>
      <c r="BK28" s="31"/>
      <c r="BM28" s="31"/>
      <c r="BO28" s="31"/>
      <c r="BQ28" s="31"/>
      <c r="BS28" s="31"/>
      <c r="BU28" s="31"/>
      <c r="BW28" s="31"/>
      <c r="BY28" s="31"/>
      <c r="CA28" s="31"/>
      <c r="CC28" s="31"/>
      <c r="CE28" s="31"/>
      <c r="CG28" s="31"/>
      <c r="CI28" s="31"/>
      <c r="CK28" s="31"/>
      <c r="CM28" s="31"/>
      <c r="CO28" s="31"/>
      <c r="CQ28" s="31"/>
      <c r="CS28" s="31"/>
      <c r="CU28" s="31"/>
      <c r="CW28" s="31"/>
      <c r="CY28" s="31"/>
      <c r="DA28" s="31"/>
      <c r="DC28" s="31"/>
      <c r="DE28" s="31"/>
      <c r="DG28" s="31"/>
      <c r="DI28" s="31"/>
      <c r="DK28" s="31"/>
      <c r="DM28" s="31"/>
      <c r="DO28" s="31"/>
      <c r="DQ28" s="31"/>
      <c r="DS28" s="31"/>
      <c r="DU28" s="31"/>
      <c r="DW28" s="31"/>
      <c r="DY28" s="31"/>
      <c r="EA28" s="31"/>
      <c r="EC28" s="31"/>
      <c r="EE28" s="31"/>
      <c r="EG28" s="31"/>
      <c r="EI28" s="31"/>
      <c r="EK28" s="31"/>
      <c r="EM28" s="31"/>
      <c r="EO28" s="31"/>
      <c r="EQ28" s="31"/>
      <c r="ES28" s="31"/>
      <c r="EU28" s="31"/>
      <c r="EW28" s="31"/>
      <c r="EY28" s="31"/>
      <c r="FA28" s="31"/>
      <c r="FC28" s="31"/>
      <c r="FE28" s="31"/>
      <c r="FG28" s="31"/>
      <c r="FI28" s="31"/>
      <c r="FK28" s="31"/>
      <c r="FM28" s="31"/>
      <c r="FO28" s="31"/>
      <c r="FQ28" s="31"/>
      <c r="FS28" s="31"/>
      <c r="FU28" s="31"/>
      <c r="FW28" s="31"/>
      <c r="FY28" s="31"/>
      <c r="GA28" s="31"/>
      <c r="GC28" s="31"/>
      <c r="GE28" s="31"/>
      <c r="GG28" s="31"/>
      <c r="GI28" s="31"/>
      <c r="GK28" s="31"/>
      <c r="GM28" s="31"/>
      <c r="GO28" s="31"/>
      <c r="GQ28" s="31"/>
      <c r="GS28" s="31"/>
      <c r="GU28" s="31"/>
      <c r="GW28" s="31"/>
      <c r="GY28" s="31"/>
      <c r="HA28" s="31"/>
      <c r="HC28" s="31"/>
      <c r="HE28" s="31"/>
      <c r="HG28" s="31"/>
      <c r="HI28" s="31"/>
      <c r="HK28" s="31"/>
      <c r="HM28" s="31"/>
      <c r="HO28" s="31"/>
      <c r="HQ28" s="31"/>
      <c r="HS28" s="31"/>
      <c r="HU28" s="31"/>
      <c r="HW28" s="31"/>
      <c r="HY28" s="31"/>
      <c r="IA28" s="31"/>
      <c r="IC28" s="31"/>
      <c r="IE28" s="31"/>
      <c r="IG28" s="31"/>
      <c r="II28" s="31"/>
      <c r="IK28" s="31"/>
      <c r="IM28" s="31"/>
      <c r="IO28" s="31"/>
      <c r="IQ28" s="31"/>
      <c r="IS28"/>
      <c r="IT28"/>
      <c r="IU28"/>
      <c r="IV28"/>
    </row>
    <row r="29" spans="1:256" s="34" customFormat="1" ht="9" customHeight="1">
      <c r="A29" s="32"/>
      <c r="IS29" s="35"/>
      <c r="IT29" s="35"/>
      <c r="IU29" s="35"/>
      <c r="IV29" s="35"/>
    </row>
    <row r="30" spans="1:252" s="42" customFormat="1" ht="15" customHeight="1">
      <c r="A30" s="39" t="s">
        <v>279</v>
      </c>
      <c r="B30" s="40">
        <f aca="true" t="shared" si="24" ref="B30:BM30">B23/(B22*$F$2)</f>
        <v>2.8999999999999995</v>
      </c>
      <c r="C30" s="41">
        <f t="shared" si="24"/>
        <v>3.3999999999999995</v>
      </c>
      <c r="D30" s="40">
        <f t="shared" si="24"/>
        <v>3.9</v>
      </c>
      <c r="E30" s="41">
        <f t="shared" si="24"/>
        <v>4.3999999999999995</v>
      </c>
      <c r="F30" s="40">
        <f t="shared" si="24"/>
        <v>4.9</v>
      </c>
      <c r="G30" s="41">
        <f t="shared" si="24"/>
        <v>5.042857142857143</v>
      </c>
      <c r="H30" s="40">
        <f t="shared" si="24"/>
        <v>5.7333333333333325</v>
      </c>
      <c r="I30" s="41">
        <f t="shared" si="24"/>
        <v>6.445454545454544</v>
      </c>
      <c r="J30" s="40">
        <f t="shared" si="24"/>
        <v>7.1692307692307695</v>
      </c>
      <c r="K30" s="41">
        <f t="shared" si="24"/>
        <v>7.587499999999999</v>
      </c>
      <c r="L30" s="40">
        <f t="shared" si="24"/>
        <v>8.531578947368422</v>
      </c>
      <c r="M30" s="41">
        <f t="shared" si="24"/>
        <v>9.490909090909092</v>
      </c>
      <c r="N30" s="40">
        <f t="shared" si="24"/>
        <v>10.169230769230769</v>
      </c>
      <c r="O30" s="41">
        <f t="shared" si="24"/>
        <v>12.666666666666666</v>
      </c>
      <c r="P30" s="40">
        <f t="shared" si="24"/>
        <v>15.047058823529413</v>
      </c>
      <c r="Q30" s="41">
        <f t="shared" si="24"/>
        <v>17.347368421052632</v>
      </c>
      <c r="R30" s="40">
        <f t="shared" si="24"/>
        <v>18.685714285714287</v>
      </c>
      <c r="S30" s="41">
        <f t="shared" si="24"/>
        <v>19.687234042553193</v>
      </c>
      <c r="T30" s="40">
        <f t="shared" si="24"/>
        <v>20.784615384615385</v>
      </c>
      <c r="U30" s="41">
        <f t="shared" si="24"/>
        <v>21.95263157894737</v>
      </c>
      <c r="V30" s="40">
        <f t="shared" si="24"/>
        <v>23.17419354838709</v>
      </c>
      <c r="W30" s="41">
        <f t="shared" si="24"/>
        <v>25.446874999999995</v>
      </c>
      <c r="X30" s="40">
        <f t="shared" si="24"/>
        <v>27.67272727272727</v>
      </c>
      <c r="Y30" s="41">
        <f t="shared" si="24"/>
        <v>29.855882352941176</v>
      </c>
      <c r="Z30" s="40">
        <f t="shared" si="24"/>
        <v>32</v>
      </c>
      <c r="AA30" s="41">
        <f t="shared" si="24"/>
        <v>35.56666666666667</v>
      </c>
      <c r="AB30" s="40">
        <f t="shared" si="24"/>
        <v>39.06216216216215</v>
      </c>
      <c r="AC30" s="41">
        <f t="shared" si="24"/>
        <v>42.49210526315789</v>
      </c>
      <c r="AD30" s="40">
        <f t="shared" si="24"/>
        <v>45.86153846153845</v>
      </c>
      <c r="AE30" s="41">
        <f t="shared" si="24"/>
        <v>49.17499999999998</v>
      </c>
      <c r="AF30" s="40">
        <f t="shared" si="24"/>
        <v>52.436585365853645</v>
      </c>
      <c r="AG30" s="41">
        <f t="shared" si="24"/>
        <v>55.649999999999984</v>
      </c>
      <c r="AH30" s="40">
        <f t="shared" si="24"/>
        <v>58.81860465116278</v>
      </c>
      <c r="AI30" s="41">
        <f t="shared" si="24"/>
        <v>61.94545454545453</v>
      </c>
      <c r="AJ30" s="40">
        <f t="shared" si="24"/>
        <v>65.03333333333333</v>
      </c>
      <c r="AK30" s="41">
        <f t="shared" si="24"/>
        <v>67.38387096774193</v>
      </c>
      <c r="AL30" s="40">
        <f t="shared" si="24"/>
        <v>69.72812499999999</v>
      </c>
      <c r="AM30" s="41">
        <f t="shared" si="24"/>
        <v>72.06666666666665</v>
      </c>
      <c r="AN30" s="40">
        <f t="shared" si="24"/>
        <v>74.4</v>
      </c>
      <c r="AO30" s="41">
        <f t="shared" si="24"/>
        <v>76.72857142857143</v>
      </c>
      <c r="AP30" s="40">
        <f t="shared" si="24"/>
        <v>79.05277777777778</v>
      </c>
      <c r="AQ30" s="41">
        <f t="shared" si="24"/>
        <v>81.37297297297297</v>
      </c>
      <c r="AR30" s="40">
        <f t="shared" si="24"/>
        <v>83.68947368421053</v>
      </c>
      <c r="AS30" s="41">
        <f t="shared" si="24"/>
        <v>86.00256410256411</v>
      </c>
      <c r="AT30" s="40">
        <f t="shared" si="24"/>
        <v>88.31249999999999</v>
      </c>
      <c r="AU30" s="41">
        <f t="shared" si="24"/>
        <v>89.91209677419354</v>
      </c>
      <c r="AV30" s="40">
        <f t="shared" si="24"/>
        <v>91.55234374999999</v>
      </c>
      <c r="AW30" s="41">
        <f t="shared" si="24"/>
        <v>93.22954545454544</v>
      </c>
      <c r="AX30" s="40">
        <f t="shared" si="24"/>
        <v>94.94044117647059</v>
      </c>
      <c r="AY30" s="41">
        <f t="shared" si="24"/>
        <v>96.68214285714286</v>
      </c>
      <c r="AZ30" s="40">
        <f t="shared" si="24"/>
        <v>98.45208333333335</v>
      </c>
      <c r="BA30" s="41">
        <f t="shared" si="24"/>
        <v>100.24797297297299</v>
      </c>
      <c r="BB30" s="40">
        <f t="shared" si="24"/>
        <v>100.77987012987013</v>
      </c>
      <c r="BC30" s="41">
        <f t="shared" si="24"/>
        <v>101.44062500000001</v>
      </c>
      <c r="BD30" s="40">
        <f t="shared" si="24"/>
        <v>102.21626506024096</v>
      </c>
      <c r="BE30" s="41">
        <f t="shared" si="24"/>
        <v>103.09476744186045</v>
      </c>
      <c r="BF30" s="40">
        <f t="shared" si="24"/>
        <v>104.06573033707866</v>
      </c>
      <c r="BG30" s="41">
        <f t="shared" si="24"/>
        <v>105.12010869565219</v>
      </c>
      <c r="BH30" s="40">
        <f t="shared" si="24"/>
        <v>106.25</v>
      </c>
      <c r="BI30" s="41">
        <f t="shared" si="24"/>
        <v>107.4484693877551</v>
      </c>
      <c r="BJ30" s="40">
        <f t="shared" si="24"/>
        <v>108.70940594059407</v>
      </c>
      <c r="BK30" s="41">
        <f t="shared" si="24"/>
        <v>109.00714285714287</v>
      </c>
      <c r="BL30" s="40">
        <f t="shared" si="24"/>
        <v>109.4481651376147</v>
      </c>
      <c r="BM30" s="41">
        <f t="shared" si="24"/>
        <v>110.01725663716816</v>
      </c>
      <c r="BN30" s="40">
        <f aca="true" t="shared" si="25" ref="BN30:DY30">BN23/(BN22*$F$2)</f>
        <v>110.70128205128208</v>
      </c>
      <c r="BO30" s="41">
        <f t="shared" si="25"/>
        <v>111.48884297520665</v>
      </c>
      <c r="BP30" s="40">
        <f t="shared" si="25"/>
        <v>112.37000000000005</v>
      </c>
      <c r="BQ30" s="41">
        <f t="shared" si="25"/>
        <v>113.33604651162796</v>
      </c>
      <c r="BR30" s="40">
        <f t="shared" si="25"/>
        <v>112.72777777777782</v>
      </c>
      <c r="BS30" s="41">
        <f t="shared" si="25"/>
        <v>112.36276595744684</v>
      </c>
      <c r="BT30" s="40">
        <f t="shared" si="25"/>
        <v>112.21122448979595</v>
      </c>
      <c r="BU30" s="41">
        <f t="shared" si="25"/>
        <v>112.2480392156863</v>
      </c>
      <c r="BV30" s="40">
        <f t="shared" si="25"/>
        <v>112.45188679245287</v>
      </c>
      <c r="BW30" s="41">
        <f t="shared" si="25"/>
        <v>112.80454545454549</v>
      </c>
      <c r="BX30" s="40">
        <f t="shared" si="25"/>
        <v>113.290350877193</v>
      </c>
      <c r="BY30" s="41">
        <f t="shared" si="25"/>
        <v>113.89576271186444</v>
      </c>
      <c r="BZ30" s="40">
        <f t="shared" si="25"/>
        <v>114.60901639344264</v>
      </c>
      <c r="CA30" s="41">
        <f t="shared" si="25"/>
        <v>115.41984126984126</v>
      </c>
      <c r="CB30" s="40">
        <f t="shared" si="25"/>
        <v>116.31923076923076</v>
      </c>
      <c r="CC30" s="41">
        <f t="shared" si="25"/>
        <v>117.29925373134327</v>
      </c>
      <c r="CD30" s="40">
        <f t="shared" si="25"/>
        <v>118.35289855072462</v>
      </c>
      <c r="CE30" s="41">
        <f t="shared" si="25"/>
        <v>117.8548611111111</v>
      </c>
      <c r="CF30" s="40">
        <f t="shared" si="25"/>
        <v>117.57666666666667</v>
      </c>
      <c r="CG30" s="41">
        <f t="shared" si="25"/>
        <v>117.49294871794874</v>
      </c>
      <c r="CH30" s="40">
        <f t="shared" si="25"/>
        <v>117.58209876543214</v>
      </c>
      <c r="CI30" s="41">
        <f t="shared" si="25"/>
        <v>117.82559523809527</v>
      </c>
      <c r="CJ30" s="40">
        <f t="shared" si="25"/>
        <v>118.20747126436787</v>
      </c>
      <c r="CK30" s="41">
        <f t="shared" si="25"/>
        <v>118.71388888888895</v>
      </c>
      <c r="CL30" s="40">
        <f t="shared" si="25"/>
        <v>119.3327956989248</v>
      </c>
      <c r="CM30" s="41">
        <f t="shared" si="25"/>
        <v>120.0536458333334</v>
      </c>
      <c r="CN30" s="40">
        <f t="shared" si="25"/>
        <v>120.8671717171718</v>
      </c>
      <c r="CO30" s="41">
        <f t="shared" si="25"/>
        <v>121.76519607843147</v>
      </c>
      <c r="CP30" s="40">
        <f t="shared" si="25"/>
        <v>122.74047619047629</v>
      </c>
      <c r="CQ30" s="41">
        <f t="shared" si="25"/>
        <v>123.78657407407418</v>
      </c>
      <c r="CR30" s="40">
        <f t="shared" si="25"/>
        <v>124.89774774774784</v>
      </c>
      <c r="CS30" s="41">
        <f t="shared" si="25"/>
        <v>126.06885964912291</v>
      </c>
      <c r="CT30" s="40">
        <f t="shared" si="25"/>
        <v>127.29529914529923</v>
      </c>
      <c r="CU30" s="41">
        <f t="shared" si="25"/>
        <v>128.57291666666674</v>
      </c>
      <c r="CV30" s="40">
        <f t="shared" si="25"/>
        <v>129.89796747967486</v>
      </c>
      <c r="CW30" s="41">
        <f t="shared" si="25"/>
        <v>131.26706349206356</v>
      </c>
      <c r="CX30" s="40">
        <f t="shared" si="25"/>
        <v>132.67713178294582</v>
      </c>
      <c r="CY30" s="41">
        <f t="shared" si="25"/>
        <v>134.12537878787884</v>
      </c>
      <c r="CZ30" s="40">
        <f t="shared" si="25"/>
        <v>135.60925925925932</v>
      </c>
      <c r="DA30" s="41">
        <f t="shared" si="25"/>
        <v>137.12644927536238</v>
      </c>
      <c r="DB30" s="40">
        <f t="shared" si="25"/>
        <v>138.67482269503552</v>
      </c>
      <c r="DC30" s="41">
        <f t="shared" si="25"/>
        <v>140.25243055555558</v>
      </c>
      <c r="DD30" s="40">
        <f t="shared" si="25"/>
        <v>141.8574829931973</v>
      </c>
      <c r="DE30" s="41">
        <f t="shared" si="25"/>
        <v>142.24966960352424</v>
      </c>
      <c r="DF30" s="40">
        <f t="shared" si="25"/>
        <v>142.74528907922917</v>
      </c>
      <c r="DG30" s="41">
        <f t="shared" si="25"/>
        <v>143.33593750000006</v>
      </c>
      <c r="DH30" s="40">
        <f t="shared" si="25"/>
        <v>144.01409736308324</v>
      </c>
      <c r="DI30" s="41">
        <f t="shared" si="25"/>
        <v>144.7730237154151</v>
      </c>
      <c r="DJ30" s="40">
        <f t="shared" si="25"/>
        <v>145.606647398844</v>
      </c>
      <c r="DK30" s="41">
        <f t="shared" si="25"/>
        <v>146.5094924812031</v>
      </c>
      <c r="DL30" s="40">
        <f t="shared" si="25"/>
        <v>147.47660550458724</v>
      </c>
      <c r="DM30" s="41">
        <f t="shared" si="25"/>
        <v>148.50349462365597</v>
      </c>
      <c r="DN30" s="40">
        <f t="shared" si="25"/>
        <v>149.58607705779343</v>
      </c>
      <c r="DO30" s="41">
        <f t="shared" si="25"/>
        <v>150.72063356164392</v>
      </c>
      <c r="DP30" s="40">
        <f t="shared" si="25"/>
        <v>151.9037688442212</v>
      </c>
      <c r="DQ30" s="41">
        <f t="shared" si="25"/>
        <v>153.1323770491804</v>
      </c>
      <c r="DR30" s="40">
        <f t="shared" si="25"/>
        <v>154.40361155698244</v>
      </c>
      <c r="DS30" s="41">
        <f t="shared" si="25"/>
        <v>155.71485849056614</v>
      </c>
      <c r="DT30" s="40">
        <f t="shared" si="25"/>
        <v>157.06371340523893</v>
      </c>
      <c r="DU30" s="41">
        <f t="shared" si="25"/>
        <v>158.44796072507563</v>
      </c>
      <c r="DV30" s="40">
        <f t="shared" si="25"/>
        <v>159.86555555555566</v>
      </c>
      <c r="DW30" s="41">
        <f t="shared" si="25"/>
        <v>161.31460755813967</v>
      </c>
      <c r="DX30" s="40">
        <f t="shared" si="25"/>
        <v>162.7933666191157</v>
      </c>
      <c r="DY30" s="41">
        <f t="shared" si="25"/>
        <v>162.7332177531208</v>
      </c>
      <c r="DZ30" s="40">
        <f aca="true" t="shared" si="26" ref="DZ30:GK30">DZ23/(DZ22*$F$2)</f>
        <v>162.79777327935236</v>
      </c>
      <c r="EA30" s="41">
        <f t="shared" si="26"/>
        <v>162.97720105124844</v>
      </c>
      <c r="EB30" s="40">
        <f t="shared" si="26"/>
        <v>163.26267605633808</v>
      </c>
      <c r="EC30" s="41">
        <f t="shared" si="26"/>
        <v>163.646254681648</v>
      </c>
      <c r="ED30" s="40">
        <f t="shared" si="26"/>
        <v>164.12076735688194</v>
      </c>
      <c r="EE30" s="41">
        <f t="shared" si="26"/>
        <v>164.6797265160524</v>
      </c>
      <c r="EF30" s="40">
        <f t="shared" si="26"/>
        <v>165.31724738675968</v>
      </c>
      <c r="EG30" s="41">
        <f t="shared" si="26"/>
        <v>166.02797956867204</v>
      </c>
      <c r="EH30" s="40">
        <f t="shared" si="26"/>
        <v>166.80704772475033</v>
      </c>
      <c r="EI30" s="41">
        <f t="shared" si="26"/>
        <v>167.65000000000003</v>
      </c>
      <c r="EJ30" s="40">
        <f t="shared" si="26"/>
        <v>168.55276301806595</v>
      </c>
      <c r="EK30" s="41">
        <f t="shared" si="26"/>
        <v>169.51160249739857</v>
      </c>
      <c r="EL30" s="40">
        <f t="shared" si="26"/>
        <v>172.42396907216502</v>
      </c>
      <c r="EM30" s="41">
        <f t="shared" si="26"/>
        <v>175.32415730337084</v>
      </c>
      <c r="EN30" s="40">
        <f t="shared" si="26"/>
        <v>178.2125000000001</v>
      </c>
      <c r="EO30" s="41">
        <f t="shared" si="26"/>
        <v>181.08931795386164</v>
      </c>
      <c r="EP30" s="40">
        <f t="shared" si="26"/>
        <v>183.95492047713725</v>
      </c>
      <c r="EQ30" s="41">
        <f t="shared" si="26"/>
        <v>186.80960591133012</v>
      </c>
      <c r="ER30" s="40">
        <f t="shared" si="26"/>
        <v>189.6536621093751</v>
      </c>
      <c r="ES30" s="41">
        <f t="shared" si="26"/>
        <v>192.48736689254608</v>
      </c>
      <c r="ET30" s="40">
        <f t="shared" si="26"/>
        <v>195.31098848368532</v>
      </c>
      <c r="EU30" s="41">
        <f t="shared" si="26"/>
        <v>198.12478591817325</v>
      </c>
      <c r="EV30" s="40">
        <f t="shared" si="26"/>
        <v>200.92900943396236</v>
      </c>
      <c r="EW30" s="41">
        <f t="shared" si="26"/>
        <v>203.72390084190843</v>
      </c>
      <c r="EX30" s="40">
        <f t="shared" si="26"/>
        <v>206.50969387755114</v>
      </c>
      <c r="EY30" s="41">
        <f t="shared" si="26"/>
        <v>209.2866145354187</v>
      </c>
      <c r="EZ30" s="40">
        <f t="shared" si="26"/>
        <v>212.0548813868614</v>
      </c>
      <c r="FA30" s="41">
        <f t="shared" si="26"/>
        <v>214.81470588235305</v>
      </c>
      <c r="FB30" s="40">
        <f t="shared" si="26"/>
        <v>217.56629263913837</v>
      </c>
      <c r="FC30" s="41">
        <f t="shared" si="26"/>
        <v>220.3098397150491</v>
      </c>
      <c r="FD30" s="40">
        <f t="shared" si="26"/>
        <v>223.04553886925808</v>
      </c>
      <c r="FE30" s="41">
        <f t="shared" si="26"/>
        <v>225.77357581069248</v>
      </c>
      <c r="FF30" s="40">
        <f t="shared" si="26"/>
        <v>228.49413043478273</v>
      </c>
      <c r="FG30" s="41">
        <f t="shared" si="26"/>
        <v>231.20737704918045</v>
      </c>
      <c r="FH30" s="40">
        <f t="shared" si="26"/>
        <v>233.91348458904125</v>
      </c>
      <c r="FI30" s="41">
        <f t="shared" si="26"/>
        <v>236.61261682243003</v>
      </c>
      <c r="FJ30" s="40">
        <f t="shared" si="26"/>
        <v>239.30493254637452</v>
      </c>
      <c r="FK30" s="41">
        <f t="shared" si="26"/>
        <v>241.9905857740587</v>
      </c>
      <c r="FL30" s="40">
        <f t="shared" si="26"/>
        <v>244.66972591362142</v>
      </c>
      <c r="FM30" s="41">
        <f t="shared" si="26"/>
        <v>247.34249793899437</v>
      </c>
      <c r="FN30" s="40">
        <f t="shared" si="26"/>
        <v>250.00904255319165</v>
      </c>
      <c r="FO30" s="41">
        <f t="shared" si="26"/>
        <v>252.66949634443554</v>
      </c>
      <c r="FP30" s="40">
        <f t="shared" si="26"/>
        <v>255.32399193548403</v>
      </c>
      <c r="FQ30" s="41">
        <f t="shared" si="26"/>
        <v>257.97265812650136</v>
      </c>
      <c r="FR30" s="40">
        <f t="shared" si="26"/>
        <v>260.6156200317967</v>
      </c>
      <c r="FS30" s="41">
        <f t="shared" si="26"/>
        <v>263.2529992107342</v>
      </c>
      <c r="FT30" s="40">
        <f t="shared" si="26"/>
        <v>265.88491379310364</v>
      </c>
      <c r="FU30" s="41">
        <f t="shared" si="26"/>
        <v>268.51147859922196</v>
      </c>
      <c r="FV30" s="40">
        <f t="shared" si="26"/>
        <v>271.13280525502336</v>
      </c>
      <c r="FW30" s="41">
        <f t="shared" si="26"/>
        <v>273.7490023023793</v>
      </c>
      <c r="FX30" s="40">
        <f t="shared" si="26"/>
        <v>276.3601753048782</v>
      </c>
      <c r="FY30" s="41">
        <f t="shared" si="26"/>
        <v>278.966426949281</v>
      </c>
      <c r="FZ30" s="40">
        <f t="shared" si="26"/>
        <v>281.5678571428573</v>
      </c>
      <c r="GA30" s="41">
        <f t="shared" si="26"/>
        <v>284.1645631067963</v>
      </c>
      <c r="GB30" s="40">
        <f t="shared" si="26"/>
        <v>286.7566394658756</v>
      </c>
      <c r="GC30" s="41">
        <f t="shared" si="26"/>
        <v>289.3441783345617</v>
      </c>
      <c r="GD30" s="40">
        <f t="shared" si="26"/>
        <v>291.92726939970737</v>
      </c>
      <c r="GE30" s="41">
        <f t="shared" si="26"/>
        <v>294.50600000000026</v>
      </c>
      <c r="GF30" s="40">
        <f t="shared" si="26"/>
        <v>297.08045520231235</v>
      </c>
      <c r="GG30" s="41">
        <f t="shared" si="26"/>
        <v>299.65071787509</v>
      </c>
      <c r="GH30" s="40">
        <f t="shared" si="26"/>
        <v>302.21686875891606</v>
      </c>
      <c r="GI30" s="41">
        <f t="shared" si="26"/>
        <v>304.7789865343731</v>
      </c>
      <c r="GJ30" s="40">
        <f t="shared" si="26"/>
        <v>307.3371478873242</v>
      </c>
      <c r="GK30" s="41">
        <f t="shared" si="26"/>
        <v>309.89142757172874</v>
      </c>
      <c r="GL30" s="40">
        <f aca="true" t="shared" si="27" ref="GL30:IR30">GL23/(GL22*$F$2)</f>
        <v>312.4418984700976</v>
      </c>
      <c r="GM30" s="41">
        <f t="shared" si="27"/>
        <v>314.9886316516935</v>
      </c>
      <c r="GN30" s="40">
        <f t="shared" si="27"/>
        <v>317.53169642857176</v>
      </c>
      <c r="GO30" s="41">
        <f t="shared" si="27"/>
        <v>320.0711604095566</v>
      </c>
      <c r="GP30" s="40">
        <f t="shared" si="27"/>
        <v>322.6070895522391</v>
      </c>
      <c r="GQ30" s="41">
        <f t="shared" si="27"/>
        <v>325.1395482130819</v>
      </c>
      <c r="GR30" s="40">
        <f t="shared" si="27"/>
        <v>327.6685991957108</v>
      </c>
      <c r="GS30" s="41">
        <f t="shared" si="27"/>
        <v>330.1943037974687</v>
      </c>
      <c r="GT30" s="40">
        <f t="shared" si="27"/>
        <v>332.716721854305</v>
      </c>
      <c r="GU30" s="41">
        <f t="shared" si="27"/>
        <v>335.23591178406883</v>
      </c>
      <c r="GV30" s="40">
        <f t="shared" si="27"/>
        <v>337.7519306282726</v>
      </c>
      <c r="GW30" s="41">
        <f t="shared" si="27"/>
        <v>340.26483409238807</v>
      </c>
      <c r="GX30" s="40">
        <f t="shared" si="27"/>
        <v>342.7746765847351</v>
      </c>
      <c r="GY30" s="41">
        <f t="shared" si="27"/>
        <v>345.2815112540197</v>
      </c>
      <c r="GZ30" s="40">
        <f t="shared" si="27"/>
        <v>347.7853900255758</v>
      </c>
      <c r="HA30" s="41">
        <f t="shared" si="27"/>
        <v>350.28636363636394</v>
      </c>
      <c r="HB30" s="40">
        <f t="shared" si="27"/>
        <v>352.784481668774</v>
      </c>
      <c r="HC30" s="41">
        <f t="shared" si="27"/>
        <v>355.27979258328133</v>
      </c>
      <c r="HD30" s="40">
        <f t="shared" si="27"/>
        <v>357.77234375000035</v>
      </c>
      <c r="HE30" s="41">
        <f t="shared" si="27"/>
        <v>360.26218147917996</v>
      </c>
      <c r="HF30" s="40">
        <f t="shared" si="27"/>
        <v>362.74935105068016</v>
      </c>
      <c r="HG30" s="41">
        <f t="shared" si="27"/>
        <v>365.2338967424711</v>
      </c>
      <c r="HH30" s="40">
        <f t="shared" si="27"/>
        <v>367.715861858191</v>
      </c>
      <c r="HI30" s="41">
        <f t="shared" si="27"/>
        <v>370.1952887537996</v>
      </c>
      <c r="HJ30" s="40">
        <f t="shared" si="27"/>
        <v>372.6722188633619</v>
      </c>
      <c r="HK30" s="41">
        <f t="shared" si="27"/>
        <v>375.14669272399306</v>
      </c>
      <c r="HL30" s="40">
        <f t="shared" si="27"/>
        <v>377.61875000000026</v>
      </c>
      <c r="HM30" s="41">
        <f t="shared" si="27"/>
        <v>380.0884295062466</v>
      </c>
      <c r="HN30" s="40">
        <f t="shared" si="27"/>
        <v>382.5557692307695</v>
      </c>
      <c r="HO30" s="41">
        <f t="shared" si="27"/>
        <v>385.0208063566807</v>
      </c>
      <c r="HP30" s="40">
        <f t="shared" si="27"/>
        <v>387.48357728337265</v>
      </c>
      <c r="HQ30" s="41">
        <f t="shared" si="27"/>
        <v>389.94411764705916</v>
      </c>
      <c r="HR30" s="40">
        <f t="shared" si="27"/>
        <v>392.4024623406724</v>
      </c>
      <c r="HS30" s="41">
        <f t="shared" si="27"/>
        <v>394.85864553314156</v>
      </c>
      <c r="HT30" s="40">
        <f t="shared" si="27"/>
        <v>397.31270068807373</v>
      </c>
      <c r="HU30" s="41">
        <f t="shared" si="27"/>
        <v>399.76466058186</v>
      </c>
      <c r="HV30" s="40">
        <f t="shared" si="27"/>
        <v>402.21455732122627</v>
      </c>
      <c r="HW30" s="41">
        <f t="shared" si="27"/>
        <v>404.6624223602488</v>
      </c>
      <c r="HX30" s="40">
        <f t="shared" si="27"/>
        <v>407.10828651685426</v>
      </c>
      <c r="HY30" s="41">
        <f t="shared" si="27"/>
        <v>409.5521799888209</v>
      </c>
      <c r="HZ30" s="40">
        <f t="shared" si="27"/>
        <v>411.9941323692996</v>
      </c>
      <c r="IA30" s="41">
        <f t="shared" si="27"/>
        <v>414.43417266187095</v>
      </c>
      <c r="IB30" s="40">
        <f t="shared" si="27"/>
        <v>416.87232929515454</v>
      </c>
      <c r="IC30" s="41">
        <f t="shared" si="27"/>
        <v>419.3086301369867</v>
      </c>
      <c r="ID30" s="40">
        <f t="shared" si="27"/>
        <v>421.7431025081793</v>
      </c>
      <c r="IE30" s="41">
        <f t="shared" si="27"/>
        <v>424.17577319587673</v>
      </c>
      <c r="IF30" s="40">
        <f t="shared" si="27"/>
        <v>426.6066684665231</v>
      </c>
      <c r="IG30" s="41">
        <f t="shared" si="27"/>
        <v>429.03581407845286</v>
      </c>
      <c r="IH30" s="40">
        <f t="shared" si="27"/>
        <v>431.4632352941181</v>
      </c>
      <c r="II30" s="41">
        <f t="shared" si="27"/>
        <v>433.88895689196426</v>
      </c>
      <c r="IJ30" s="40">
        <f t="shared" si="27"/>
        <v>436.31300317796655</v>
      </c>
      <c r="IK30" s="41">
        <f t="shared" si="27"/>
        <v>438.73539799683766</v>
      </c>
      <c r="IL30" s="40">
        <f t="shared" si="27"/>
        <v>441.1561647429176</v>
      </c>
      <c r="IM30" s="41">
        <f t="shared" si="27"/>
        <v>443.57532637075764</v>
      </c>
      <c r="IN30" s="40">
        <f t="shared" si="27"/>
        <v>445.99290540540585</v>
      </c>
      <c r="IO30" s="41">
        <f t="shared" si="27"/>
        <v>448.40892395240604</v>
      </c>
      <c r="IP30" s="40">
        <f t="shared" si="27"/>
        <v>450.8234037075186</v>
      </c>
      <c r="IQ30" s="41">
        <f t="shared" si="27"/>
        <v>453.2363659661717</v>
      </c>
      <c r="IR30" s="40">
        <f t="shared" si="27"/>
        <v>455.64783163265355</v>
      </c>
    </row>
    <row r="31" spans="1:252" ht="15" customHeight="1">
      <c r="A31" s="44" t="s">
        <v>280</v>
      </c>
      <c r="B31" s="45">
        <f aca="true" t="shared" si="28" ref="B31:BM31">B30/(B25)</f>
        <v>2.8999999999999995</v>
      </c>
      <c r="C31" s="46">
        <f t="shared" si="28"/>
        <v>1.6999999999999997</v>
      </c>
      <c r="D31" s="45">
        <f t="shared" si="28"/>
        <v>1.3</v>
      </c>
      <c r="E31" s="46">
        <f t="shared" si="28"/>
        <v>1.0999999999999999</v>
      </c>
      <c r="F31" s="45">
        <f t="shared" si="28"/>
        <v>0.9800000000000001</v>
      </c>
      <c r="G31" s="46">
        <f t="shared" si="28"/>
        <v>0.7758241758241758</v>
      </c>
      <c r="H31" s="45">
        <f t="shared" si="28"/>
        <v>0.7166666666666666</v>
      </c>
      <c r="I31" s="46">
        <f t="shared" si="28"/>
        <v>0.678468899521531</v>
      </c>
      <c r="J31" s="45">
        <f t="shared" si="28"/>
        <v>0.6517482517482518</v>
      </c>
      <c r="K31" s="46">
        <f t="shared" si="28"/>
        <v>0.5836538461538461</v>
      </c>
      <c r="L31" s="45">
        <f t="shared" si="28"/>
        <v>0.5687719298245615</v>
      </c>
      <c r="M31" s="46">
        <f t="shared" si="28"/>
        <v>0.558288770053476</v>
      </c>
      <c r="N31" s="45">
        <f t="shared" si="28"/>
        <v>0.4842490842490842</v>
      </c>
      <c r="O31" s="46">
        <f t="shared" si="28"/>
        <v>0.5066666666666666</v>
      </c>
      <c r="P31" s="45">
        <f t="shared" si="28"/>
        <v>0.5188640973630833</v>
      </c>
      <c r="Q31" s="46">
        <f t="shared" si="28"/>
        <v>0.5421052631578948</v>
      </c>
      <c r="R31" s="45">
        <f t="shared" si="28"/>
        <v>0.5338775510204082</v>
      </c>
      <c r="S31" s="46">
        <f t="shared" si="28"/>
        <v>0.5180851063829788</v>
      </c>
      <c r="T31" s="45">
        <f t="shared" si="28"/>
        <v>0.5069418386491558</v>
      </c>
      <c r="U31" s="46">
        <f t="shared" si="28"/>
        <v>0.49892344497607655</v>
      </c>
      <c r="V31" s="45">
        <f t="shared" si="28"/>
        <v>0.4930679478380232</v>
      </c>
      <c r="W31" s="46">
        <f t="shared" si="28"/>
        <v>0.5089374999999999</v>
      </c>
      <c r="X31" s="45">
        <f t="shared" si="28"/>
        <v>0.5221269296740993</v>
      </c>
      <c r="Y31" s="46">
        <f t="shared" si="28"/>
        <v>0.533140756302521</v>
      </c>
      <c r="Z31" s="45">
        <f t="shared" si="28"/>
        <v>0.5289256198347108</v>
      </c>
      <c r="AA31" s="46">
        <f t="shared" si="28"/>
        <v>0.5471794871794873</v>
      </c>
      <c r="AB31" s="45">
        <f t="shared" si="28"/>
        <v>0.5620454987361461</v>
      </c>
      <c r="AC31" s="46">
        <f t="shared" si="28"/>
        <v>0.5742176386913228</v>
      </c>
      <c r="AD31" s="45">
        <f t="shared" si="28"/>
        <v>0.5842234198922096</v>
      </c>
      <c r="AE31" s="46">
        <f t="shared" si="28"/>
        <v>0.5924698795180721</v>
      </c>
      <c r="AF31" s="45">
        <f t="shared" si="28"/>
        <v>0.5992752613240416</v>
      </c>
      <c r="AG31" s="46">
        <f t="shared" si="28"/>
        <v>0.6048913043478259</v>
      </c>
      <c r="AH31" s="45">
        <f t="shared" si="28"/>
        <v>0.609519219183034</v>
      </c>
      <c r="AI31" s="46">
        <f t="shared" si="28"/>
        <v>0.6133213321332132</v>
      </c>
      <c r="AJ31" s="45">
        <f t="shared" si="28"/>
        <v>0.6164296998420221</v>
      </c>
      <c r="AK31" s="46">
        <f t="shared" si="28"/>
        <v>0.6125806451612903</v>
      </c>
      <c r="AL31" s="45">
        <f t="shared" si="28"/>
        <v>0.6089792576419213</v>
      </c>
      <c r="AM31" s="46">
        <f t="shared" si="28"/>
        <v>0.6056022408963584</v>
      </c>
      <c r="AN31" s="45">
        <f t="shared" si="28"/>
        <v>0.6024291497975709</v>
      </c>
      <c r="AO31" s="46">
        <f t="shared" si="28"/>
        <v>0.5994419642857143</v>
      </c>
      <c r="AP31" s="45">
        <f t="shared" si="28"/>
        <v>0.5966247379454926</v>
      </c>
      <c r="AQ31" s="46">
        <f t="shared" si="28"/>
        <v>0.5939633063720655</v>
      </c>
      <c r="AR31" s="45">
        <f t="shared" si="28"/>
        <v>0.591445043704668</v>
      </c>
      <c r="AS31" s="46">
        <f t="shared" si="28"/>
        <v>0.5890586582367404</v>
      </c>
      <c r="AT31" s="45">
        <f t="shared" si="28"/>
        <v>0.5867940199335547</v>
      </c>
      <c r="AU31" s="46">
        <f t="shared" si="28"/>
        <v>0.5800780437044745</v>
      </c>
      <c r="AV31" s="45">
        <f t="shared" si="28"/>
        <v>0.5739958855799373</v>
      </c>
      <c r="AW31" s="46">
        <f t="shared" si="28"/>
        <v>0.5684728381374722</v>
      </c>
      <c r="AX31" s="45">
        <f t="shared" si="28"/>
        <v>0.563444754756502</v>
      </c>
      <c r="AY31" s="46">
        <f t="shared" si="28"/>
        <v>0.5588563170933114</v>
      </c>
      <c r="AZ31" s="45">
        <f t="shared" si="28"/>
        <v>0.5546596244131456</v>
      </c>
      <c r="BA31" s="46">
        <f t="shared" si="28"/>
        <v>0.5508130383130384</v>
      </c>
      <c r="BB31" s="45">
        <f t="shared" si="28"/>
        <v>0.5403746387660597</v>
      </c>
      <c r="BC31" s="46">
        <f t="shared" si="28"/>
        <v>0.5311027486910995</v>
      </c>
      <c r="BD31" s="45">
        <f t="shared" si="28"/>
        <v>0.52284534557668</v>
      </c>
      <c r="BE31" s="46">
        <f t="shared" si="28"/>
        <v>0.5154738372093023</v>
      </c>
      <c r="BF31" s="45">
        <f t="shared" si="28"/>
        <v>0.5088788769539299</v>
      </c>
      <c r="BG31" s="46">
        <f t="shared" si="28"/>
        <v>0.5029670272519243</v>
      </c>
      <c r="BH31" s="45">
        <f t="shared" si="28"/>
        <v>0.49765807962529274</v>
      </c>
      <c r="BI31" s="46">
        <f t="shared" si="28"/>
        <v>0.492882887099794</v>
      </c>
      <c r="BJ31" s="45">
        <f t="shared" si="28"/>
        <v>0.488581599733007</v>
      </c>
      <c r="BK31" s="46">
        <f t="shared" si="28"/>
        <v>0.48020767778477036</v>
      </c>
      <c r="BL31" s="45">
        <f t="shared" si="28"/>
        <v>0.47277825113440475</v>
      </c>
      <c r="BM31" s="46">
        <f t="shared" si="28"/>
        <v>0.4661748162591871</v>
      </c>
      <c r="BN31" s="45">
        <f aca="true" t="shared" si="29" ref="BN31:DY31">BN30/(BN25)</f>
        <v>0.4602963910656219</v>
      </c>
      <c r="BO31" s="46">
        <f t="shared" si="29"/>
        <v>0.455056501939619</v>
      </c>
      <c r="BP31" s="45">
        <f t="shared" si="29"/>
        <v>0.4503807615230463</v>
      </c>
      <c r="BQ31" s="46">
        <f t="shared" si="29"/>
        <v>0.4462049075260943</v>
      </c>
      <c r="BR31" s="45">
        <f t="shared" si="29"/>
        <v>0.43608424672254475</v>
      </c>
      <c r="BS31" s="46">
        <f t="shared" si="29"/>
        <v>0.4272348515492275</v>
      </c>
      <c r="BT31" s="45">
        <f t="shared" si="29"/>
        <v>0.4194812130459662</v>
      </c>
      <c r="BU31" s="46">
        <f t="shared" si="29"/>
        <v>0.4126766147635526</v>
      </c>
      <c r="BV31" s="45">
        <f t="shared" si="29"/>
        <v>0.4066976014193594</v>
      </c>
      <c r="BW31" s="46">
        <f t="shared" si="29"/>
        <v>0.40143966353930777</v>
      </c>
      <c r="BX31" s="45">
        <f t="shared" si="29"/>
        <v>0.3968138384490123</v>
      </c>
      <c r="BY31" s="46">
        <f t="shared" si="29"/>
        <v>0.3927440093512567</v>
      </c>
      <c r="BZ31" s="45">
        <f t="shared" si="29"/>
        <v>0.3891647415736592</v>
      </c>
      <c r="CA31" s="46">
        <f t="shared" si="29"/>
        <v>0.386019536019536</v>
      </c>
      <c r="CB31" s="45">
        <f t="shared" si="29"/>
        <v>0.3832594094538081</v>
      </c>
      <c r="CC31" s="46">
        <f t="shared" si="29"/>
        <v>0.38084173289397166</v>
      </c>
      <c r="CD31" s="45">
        <f t="shared" si="29"/>
        <v>0.37872927536231876</v>
      </c>
      <c r="CE31" s="46">
        <f t="shared" si="29"/>
        <v>0.37178189624956187</v>
      </c>
      <c r="CF31" s="45">
        <f t="shared" si="29"/>
        <v>0.3657128045619492</v>
      </c>
      <c r="CG31" s="46">
        <f t="shared" si="29"/>
        <v>0.360407818153217</v>
      </c>
      <c r="CH31" s="45">
        <f t="shared" si="29"/>
        <v>0.35577034422218495</v>
      </c>
      <c r="CI31" s="46">
        <f t="shared" si="29"/>
        <v>0.3517181947405829</v>
      </c>
      <c r="CJ31" s="45">
        <f t="shared" si="29"/>
        <v>0.34818106410712185</v>
      </c>
      <c r="CK31" s="46">
        <f t="shared" si="29"/>
        <v>0.3450985142118865</v>
      </c>
      <c r="CL31" s="45">
        <f t="shared" si="29"/>
        <v>0.3424183520772591</v>
      </c>
      <c r="CM31" s="46">
        <f t="shared" si="29"/>
        <v>0.34009531397544873</v>
      </c>
      <c r="CN31" s="45">
        <f t="shared" si="29"/>
        <v>0.33808999081726376</v>
      </c>
      <c r="CO31" s="46">
        <f t="shared" si="29"/>
        <v>0.33636794496804273</v>
      </c>
      <c r="CP31" s="45">
        <f t="shared" si="29"/>
        <v>0.3348989800558698</v>
      </c>
      <c r="CQ31" s="46">
        <f t="shared" si="29"/>
        <v>0.33365653389238326</v>
      </c>
      <c r="CR31" s="45">
        <f t="shared" si="29"/>
        <v>0.3326171710991953</v>
      </c>
      <c r="CS31" s="46">
        <f t="shared" si="29"/>
        <v>0.33176015697137606</v>
      </c>
      <c r="CT31" s="45">
        <f t="shared" si="29"/>
        <v>0.3310670979071501</v>
      </c>
      <c r="CU31" s="46">
        <f t="shared" si="29"/>
        <v>0.3305216366752358</v>
      </c>
      <c r="CV31" s="45">
        <f t="shared" si="29"/>
        <v>0.33010919308684844</v>
      </c>
      <c r="CW31" s="46">
        <f t="shared" si="29"/>
        <v>0.32981674244237075</v>
      </c>
      <c r="CX31" s="45">
        <f t="shared" si="29"/>
        <v>0.32963262554769146</v>
      </c>
      <c r="CY31" s="46">
        <f t="shared" si="29"/>
        <v>0.32954638522820356</v>
      </c>
      <c r="CZ31" s="45">
        <f t="shared" si="29"/>
        <v>0.3295486251743847</v>
      </c>
      <c r="DA31" s="46">
        <f t="shared" si="29"/>
        <v>0.32963088768115956</v>
      </c>
      <c r="DB31" s="45">
        <f t="shared" si="29"/>
        <v>0.32978554743171345</v>
      </c>
      <c r="DC31" s="46">
        <f t="shared" si="29"/>
        <v>0.3300057189542484</v>
      </c>
      <c r="DD31" s="45">
        <f t="shared" si="29"/>
        <v>0.33028517576995875</v>
      </c>
      <c r="DE31" s="46">
        <f t="shared" si="29"/>
        <v>0.32776421567632313</v>
      </c>
      <c r="DF31" s="45">
        <f t="shared" si="29"/>
        <v>0.325530875893339</v>
      </c>
      <c r="DG31" s="46">
        <f t="shared" si="29"/>
        <v>0.3235574209932281</v>
      </c>
      <c r="DH31" s="45">
        <f t="shared" si="29"/>
        <v>0.32181921198454355</v>
      </c>
      <c r="DI31" s="46">
        <f t="shared" si="29"/>
        <v>0.3202943002553431</v>
      </c>
      <c r="DJ31" s="45">
        <f t="shared" si="29"/>
        <v>0.3189630830204688</v>
      </c>
      <c r="DK31" s="46">
        <f t="shared" si="29"/>
        <v>0.31780800972061407</v>
      </c>
      <c r="DL31" s="45">
        <f t="shared" si="29"/>
        <v>0.3168133308369221</v>
      </c>
      <c r="DM31" s="46">
        <f t="shared" si="29"/>
        <v>0.3159648821779914</v>
      </c>
      <c r="DN31" s="45">
        <f t="shared" si="29"/>
        <v>0.31524989896268374</v>
      </c>
      <c r="DO31" s="46">
        <f t="shared" si="29"/>
        <v>0.3146568550347472</v>
      </c>
      <c r="DP31" s="45">
        <f t="shared" si="29"/>
        <v>0.31417532335929926</v>
      </c>
      <c r="DQ31" s="46">
        <f t="shared" si="29"/>
        <v>0.31379585460897624</v>
      </c>
      <c r="DR31" s="45">
        <f t="shared" si="29"/>
        <v>0.3135098711816902</v>
      </c>
      <c r="DS31" s="46">
        <f t="shared" si="29"/>
        <v>0.31330957442769847</v>
      </c>
      <c r="DT31" s="45">
        <f t="shared" si="29"/>
        <v>0.31318786322081543</v>
      </c>
      <c r="DU31" s="46">
        <f t="shared" si="29"/>
        <v>0.313138262302521</v>
      </c>
      <c r="DV31" s="45">
        <f t="shared" si="29"/>
        <v>0.3131548590706281</v>
      </c>
      <c r="DW31" s="46">
        <f t="shared" si="29"/>
        <v>0.3132322476857081</v>
      </c>
      <c r="DX31" s="45">
        <f t="shared" si="29"/>
        <v>0.3133654795363151</v>
      </c>
      <c r="DY31" s="46">
        <f t="shared" si="29"/>
        <v>0.31055957586473437</v>
      </c>
      <c r="DZ31" s="45">
        <f aca="true" t="shared" si="30" ref="DZ31:GK31">DZ30/(DZ25)</f>
        <v>0.30803741396282375</v>
      </c>
      <c r="EA31" s="46">
        <f t="shared" si="30"/>
        <v>0.30577336032129165</v>
      </c>
      <c r="EB31" s="45">
        <f t="shared" si="30"/>
        <v>0.3037445135931871</v>
      </c>
      <c r="EC31" s="46">
        <f t="shared" si="30"/>
        <v>0.30193035919123246</v>
      </c>
      <c r="ED31" s="45">
        <f t="shared" si="30"/>
        <v>0.300312474578009</v>
      </c>
      <c r="EE31" s="46">
        <f t="shared" si="30"/>
        <v>0.2988742767986432</v>
      </c>
      <c r="EF31" s="45">
        <f t="shared" si="30"/>
        <v>0.2976008053767051</v>
      </c>
      <c r="EG31" s="46">
        <f t="shared" si="30"/>
        <v>0.29647853494405724</v>
      </c>
      <c r="EH31" s="45">
        <f t="shared" si="30"/>
        <v>0.29549521297564274</v>
      </c>
      <c r="EI31" s="46">
        <f t="shared" si="30"/>
        <v>0.29463971880492096</v>
      </c>
      <c r="EJ31" s="45">
        <f t="shared" si="30"/>
        <v>0.2939019407464097</v>
      </c>
      <c r="EK31" s="46">
        <f t="shared" si="30"/>
        <v>0.29327266868062035</v>
      </c>
      <c r="EL31" s="45">
        <f t="shared" si="30"/>
        <v>0.29600681385779404</v>
      </c>
      <c r="EM31" s="46">
        <f t="shared" si="30"/>
        <v>0.2986782918285704</v>
      </c>
      <c r="EN31" s="45">
        <f t="shared" si="30"/>
        <v>0.3012890955198649</v>
      </c>
      <c r="EO31" s="46">
        <f t="shared" si="30"/>
        <v>0.30384113750647923</v>
      </c>
      <c r="EP31" s="45">
        <f t="shared" si="30"/>
        <v>0.3063362539169646</v>
      </c>
      <c r="EQ31" s="46">
        <f t="shared" si="30"/>
        <v>0.308776208117901</v>
      </c>
      <c r="ER31" s="45">
        <f t="shared" si="30"/>
        <v>0.31116269419093534</v>
      </c>
      <c r="ES31" s="46">
        <f t="shared" si="30"/>
        <v>0.3134973402158731</v>
      </c>
      <c r="ET31" s="45">
        <f t="shared" si="30"/>
        <v>0.31578171137216704</v>
      </c>
      <c r="EU31" s="46">
        <f t="shared" si="30"/>
        <v>0.318017312870262</v>
      </c>
      <c r="EV31" s="45">
        <f t="shared" si="30"/>
        <v>0.320205592723446</v>
      </c>
      <c r="EW31" s="46">
        <f t="shared" si="30"/>
        <v>0.3223479443701083</v>
      </c>
      <c r="EX31" s="45">
        <f t="shared" si="30"/>
        <v>0.32444570915561843</v>
      </c>
      <c r="EY31" s="46">
        <f t="shared" si="30"/>
        <v>0.32650017868240044</v>
      </c>
      <c r="EZ31" s="45">
        <f t="shared" si="30"/>
        <v>0.3285125970361912</v>
      </c>
      <c r="FA31" s="46">
        <f t="shared" si="30"/>
        <v>0.33048416289592775</v>
      </c>
      <c r="FB31" s="45">
        <f t="shared" si="30"/>
        <v>0.33241603153420685</v>
      </c>
      <c r="FC31" s="46">
        <f t="shared" si="30"/>
        <v>0.33430931671479375</v>
      </c>
      <c r="FD31" s="45">
        <f t="shared" si="30"/>
        <v>0.33616509249322996</v>
      </c>
      <c r="FE31" s="46">
        <f t="shared" si="30"/>
        <v>0.33798439492618637</v>
      </c>
      <c r="FF31" s="45">
        <f t="shared" si="30"/>
        <v>0.3397682236948442</v>
      </c>
      <c r="FG31" s="46">
        <f t="shared" si="30"/>
        <v>0.34151754364723846</v>
      </c>
      <c r="FH31" s="45">
        <f t="shared" si="30"/>
        <v>0.34323328626418376</v>
      </c>
      <c r="FI31" s="46">
        <f t="shared" si="30"/>
        <v>0.344916351053105</v>
      </c>
      <c r="FJ31" s="45">
        <f t="shared" si="30"/>
        <v>0.3465676068738226</v>
      </c>
      <c r="FK31" s="46">
        <f t="shared" si="30"/>
        <v>0.3481878932000845</v>
      </c>
      <c r="FL31" s="45">
        <f t="shared" si="30"/>
        <v>0.3497780213204023</v>
      </c>
      <c r="FM31" s="46">
        <f t="shared" si="30"/>
        <v>0.3513387754815261</v>
      </c>
      <c r="FN31" s="45">
        <f t="shared" si="30"/>
        <v>0.35287091397768755</v>
      </c>
      <c r="FO31" s="46">
        <f t="shared" si="30"/>
        <v>0.35437517018854914</v>
      </c>
      <c r="FP31" s="45">
        <f t="shared" si="30"/>
        <v>0.3558522535686189</v>
      </c>
      <c r="FQ31" s="46">
        <f t="shared" si="30"/>
        <v>0.3573028505907221</v>
      </c>
      <c r="FR31" s="45">
        <f t="shared" si="30"/>
        <v>0.35872762564596933</v>
      </c>
      <c r="FS31" s="46">
        <f t="shared" si="30"/>
        <v>0.3601272219025091</v>
      </c>
      <c r="FT31" s="45">
        <f t="shared" si="30"/>
        <v>0.3615022621252259</v>
      </c>
      <c r="FU31" s="46">
        <f t="shared" si="30"/>
        <v>0.3628533494584081</v>
      </c>
      <c r="FV31" s="45">
        <f t="shared" si="30"/>
        <v>0.36418106817330204</v>
      </c>
      <c r="FW31" s="46">
        <f t="shared" si="30"/>
        <v>0.3654859843823489</v>
      </c>
      <c r="FX31" s="45">
        <f t="shared" si="30"/>
        <v>0.36676864672180254</v>
      </c>
      <c r="FY31" s="46">
        <f t="shared" si="30"/>
        <v>0.36802958700432853</v>
      </c>
      <c r="FZ31" s="45">
        <f t="shared" si="30"/>
        <v>0.36926932084309155</v>
      </c>
      <c r="GA31" s="46">
        <f t="shared" si="30"/>
        <v>0.3704883482487566</v>
      </c>
      <c r="GB31" s="45">
        <f t="shared" si="30"/>
        <v>0.37168715420074605</v>
      </c>
      <c r="GC31" s="46">
        <f t="shared" si="30"/>
        <v>0.37286620919402286</v>
      </c>
      <c r="GD31" s="45">
        <f t="shared" si="30"/>
        <v>0.37402596976259755</v>
      </c>
      <c r="GE31" s="46">
        <f t="shared" si="30"/>
        <v>0.37516687898089207</v>
      </c>
      <c r="GF31" s="45">
        <f t="shared" si="30"/>
        <v>0.37628936694403087</v>
      </c>
      <c r="GG31" s="46">
        <f t="shared" si="30"/>
        <v>0.377393851228073</v>
      </c>
      <c r="GH31" s="45">
        <f t="shared" si="30"/>
        <v>0.37848073733114096</v>
      </c>
      <c r="GI31" s="46">
        <f t="shared" si="30"/>
        <v>0.379550419096355</v>
      </c>
      <c r="GJ31" s="45">
        <f t="shared" si="30"/>
        <v>0.38060327911742936</v>
      </c>
      <c r="GK31" s="46">
        <f t="shared" si="30"/>
        <v>0.38163968912774476</v>
      </c>
      <c r="GL31" s="45">
        <f aca="true" t="shared" si="31" ref="GL31:IR31">GL30/(GL25)</f>
        <v>0.38266001037366515</v>
      </c>
      <c r="GM31" s="46">
        <f t="shared" si="31"/>
        <v>0.38366459397283004</v>
      </c>
      <c r="GN31" s="45">
        <f t="shared" si="31"/>
        <v>0.3846537812581124</v>
      </c>
      <c r="GO31" s="46">
        <f t="shared" si="31"/>
        <v>0.38562790410789954</v>
      </c>
      <c r="GP31" s="45">
        <f t="shared" si="31"/>
        <v>0.38658728526331826</v>
      </c>
      <c r="GQ31" s="46">
        <f t="shared" si="31"/>
        <v>0.38753223863299396</v>
      </c>
      <c r="GR31" s="45">
        <f t="shared" si="31"/>
        <v>0.3884630695859049</v>
      </c>
      <c r="GS31" s="46">
        <f t="shared" si="31"/>
        <v>0.38938007523286405</v>
      </c>
      <c r="GT31" s="45">
        <f t="shared" si="31"/>
        <v>0.39028354469713195</v>
      </c>
      <c r="GU31" s="46">
        <f t="shared" si="31"/>
        <v>0.39117375937464277</v>
      </c>
      <c r="GV31" s="45">
        <f t="shared" si="31"/>
        <v>0.3920509931842978</v>
      </c>
      <c r="GW31" s="46">
        <f t="shared" si="31"/>
        <v>0.3929155128087622</v>
      </c>
      <c r="GX31" s="45">
        <f t="shared" si="31"/>
        <v>0.3937675779261747</v>
      </c>
      <c r="GY31" s="46">
        <f t="shared" si="31"/>
        <v>0.39460744143316534</v>
      </c>
      <c r="GZ31" s="45">
        <f t="shared" si="31"/>
        <v>0.3954353496595518</v>
      </c>
      <c r="HA31" s="46">
        <f t="shared" si="31"/>
        <v>0.39625154257507234</v>
      </c>
      <c r="HB31" s="45">
        <f t="shared" si="31"/>
        <v>0.3970562539884907</v>
      </c>
      <c r="HC31" s="46">
        <f t="shared" si="31"/>
        <v>0.3978497117393968</v>
      </c>
      <c r="HD31" s="45">
        <f t="shared" si="31"/>
        <v>0.3986321378830087</v>
      </c>
      <c r="HE31" s="46">
        <f t="shared" si="31"/>
        <v>0.39940374886827046</v>
      </c>
      <c r="HF31" s="45">
        <f t="shared" si="31"/>
        <v>0.4001647557095203</v>
      </c>
      <c r="HG31" s="46">
        <f t="shared" si="31"/>
        <v>0.40091536415199897</v>
      </c>
      <c r="HH31" s="45">
        <f t="shared" si="31"/>
        <v>0.4016557748314484</v>
      </c>
      <c r="HI31" s="46">
        <f t="shared" si="31"/>
        <v>0.40238618342804305</v>
      </c>
      <c r="HJ31" s="45">
        <f t="shared" si="31"/>
        <v>0.40310678081488577</v>
      </c>
      <c r="HK31" s="46">
        <f t="shared" si="31"/>
        <v>0.4038177532012842</v>
      </c>
      <c r="HL31" s="45">
        <f t="shared" si="31"/>
        <v>0.4045192822710233</v>
      </c>
      <c r="HM31" s="46">
        <f t="shared" si="31"/>
        <v>0.4052115453158279</v>
      </c>
      <c r="HN31" s="45">
        <f t="shared" si="31"/>
        <v>0.4058947153642117</v>
      </c>
      <c r="HO31" s="46">
        <f t="shared" si="31"/>
        <v>0.406568961305893</v>
      </c>
      <c r="HP31" s="45">
        <f t="shared" si="31"/>
        <v>0.40723444801195235</v>
      </c>
      <c r="HQ31" s="46">
        <f t="shared" si="31"/>
        <v>0.4078913364508987</v>
      </c>
      <c r="HR31" s="45">
        <f t="shared" si="31"/>
        <v>0.4085397838008042</v>
      </c>
      <c r="HS31" s="46">
        <f t="shared" si="31"/>
        <v>0.40917994355765963</v>
      </c>
      <c r="HT31" s="45">
        <f t="shared" si="31"/>
        <v>0.4098119656400967</v>
      </c>
      <c r="HU31" s="46">
        <f t="shared" si="31"/>
        <v>0.410435996490616</v>
      </c>
      <c r="HV31" s="45">
        <f t="shared" si="31"/>
        <v>0.41105217917345555</v>
      </c>
      <c r="HW31" s="46">
        <f t="shared" si="31"/>
        <v>0.41166065346922565</v>
      </c>
      <c r="HX31" s="45">
        <f t="shared" si="31"/>
        <v>0.4122615559664347</v>
      </c>
      <c r="HY31" s="46">
        <f t="shared" si="31"/>
        <v>0.41285502015002107</v>
      </c>
      <c r="HZ31" s="45">
        <f t="shared" si="31"/>
        <v>0.4134411764870041</v>
      </c>
      <c r="IA31" s="46">
        <f t="shared" si="31"/>
        <v>0.4140201525093616</v>
      </c>
      <c r="IB31" s="45">
        <f t="shared" si="31"/>
        <v>0.4145920728942362</v>
      </c>
      <c r="IC31" s="46">
        <f t="shared" si="31"/>
        <v>0.415157059541571</v>
      </c>
      <c r="ID31" s="45">
        <f t="shared" si="31"/>
        <v>0.41571523164926494</v>
      </c>
      <c r="IE31" s="46">
        <f t="shared" si="31"/>
        <v>0.4162667057859438</v>
      </c>
      <c r="IF31" s="45">
        <f t="shared" si="31"/>
        <v>0.4168115959614295</v>
      </c>
      <c r="IG31" s="46">
        <f t="shared" si="31"/>
        <v>0.417350013694993</v>
      </c>
      <c r="IH31" s="45">
        <f t="shared" si="31"/>
        <v>0.41788206808147027</v>
      </c>
      <c r="II31" s="46">
        <f t="shared" si="31"/>
        <v>0.41840786585531753</v>
      </c>
      <c r="IJ31" s="45">
        <f t="shared" si="31"/>
        <v>0.4189275114526803</v>
      </c>
      <c r="IK31" s="46">
        <f t="shared" si="31"/>
        <v>0.4194411070715465</v>
      </c>
      <c r="IL31" s="45">
        <f t="shared" si="31"/>
        <v>0.41994875273005006</v>
      </c>
      <c r="IM31" s="46">
        <f t="shared" si="31"/>
        <v>0.420450546322993</v>
      </c>
      <c r="IN31" s="45">
        <f t="shared" si="31"/>
        <v>0.42094658367664545</v>
      </c>
      <c r="IO31" s="46">
        <f t="shared" si="31"/>
        <v>0.4214369586018854</v>
      </c>
      <c r="IP31" s="45">
        <f t="shared" si="31"/>
        <v>0.4219217629457357</v>
      </c>
      <c r="IQ31" s="46">
        <f t="shared" si="31"/>
        <v>0.42240108664135295</v>
      </c>
      <c r="IR31" s="45">
        <f t="shared" si="31"/>
        <v>0.42287501775652303</v>
      </c>
    </row>
    <row r="32" spans="1:252" ht="15" customHeight="1">
      <c r="A32" s="44" t="s">
        <v>281</v>
      </c>
      <c r="B32" s="45">
        <f>B31</f>
        <v>2.8999999999999995</v>
      </c>
      <c r="C32" s="46">
        <f aca="true" t="shared" si="32" ref="C32:L33">B31-C31</f>
        <v>1.1999999999999997</v>
      </c>
      <c r="D32" s="45">
        <f t="shared" si="32"/>
        <v>0.3999999999999997</v>
      </c>
      <c r="E32" s="46">
        <f t="shared" si="32"/>
        <v>0.20000000000000018</v>
      </c>
      <c r="F32" s="45">
        <f t="shared" si="32"/>
        <v>0.11999999999999977</v>
      </c>
      <c r="G32" s="46">
        <f t="shared" si="32"/>
        <v>0.20417582417582425</v>
      </c>
      <c r="H32" s="45">
        <f t="shared" si="32"/>
        <v>0.05915750915750928</v>
      </c>
      <c r="I32" s="46">
        <f t="shared" si="32"/>
        <v>0.038197767145135564</v>
      </c>
      <c r="J32" s="45">
        <f t="shared" si="32"/>
        <v>0.026720647773279205</v>
      </c>
      <c r="K32" s="46">
        <f t="shared" si="32"/>
        <v>0.06809440559440572</v>
      </c>
      <c r="L32" s="45">
        <f t="shared" si="32"/>
        <v>0.014881916329284595</v>
      </c>
      <c r="M32" s="46">
        <f aca="true" t="shared" si="33" ref="M32:V33">L31-M31</f>
        <v>0.010483159771085493</v>
      </c>
      <c r="N32" s="45">
        <f t="shared" si="33"/>
        <v>0.0740396858043918</v>
      </c>
      <c r="O32" s="46">
        <f t="shared" si="33"/>
        <v>-0.022417582417582405</v>
      </c>
      <c r="P32" s="45">
        <f t="shared" si="33"/>
        <v>-0.012197430696416656</v>
      </c>
      <c r="Q32" s="46">
        <f t="shared" si="33"/>
        <v>-0.023241165794811502</v>
      </c>
      <c r="R32" s="45">
        <f t="shared" si="33"/>
        <v>0.00822771213748652</v>
      </c>
      <c r="S32" s="46">
        <f t="shared" si="33"/>
        <v>0.01579244463742946</v>
      </c>
      <c r="T32" s="45">
        <f t="shared" si="33"/>
        <v>0.011143267733823015</v>
      </c>
      <c r="U32" s="46">
        <f t="shared" si="33"/>
        <v>0.008018393673079216</v>
      </c>
      <c r="V32" s="45">
        <f t="shared" si="33"/>
        <v>0.005855497138053334</v>
      </c>
      <c r="W32" s="46">
        <f aca="true" t="shared" si="34" ref="W32:AF33">V31-W31</f>
        <v>-0.01586955216197672</v>
      </c>
      <c r="X32" s="45">
        <f t="shared" si="34"/>
        <v>-0.013189429674099418</v>
      </c>
      <c r="Y32" s="46">
        <f t="shared" si="34"/>
        <v>-0.011013826628421652</v>
      </c>
      <c r="Z32" s="45">
        <f t="shared" si="34"/>
        <v>0.004215136467810243</v>
      </c>
      <c r="AA32" s="46">
        <f t="shared" si="34"/>
        <v>-0.01825386734477652</v>
      </c>
      <c r="AB32" s="45">
        <f t="shared" si="34"/>
        <v>-0.014866011556658787</v>
      </c>
      <c r="AC32" s="46">
        <f t="shared" si="34"/>
        <v>-0.012172139955176742</v>
      </c>
      <c r="AD32" s="45">
        <f t="shared" si="34"/>
        <v>-0.010005781200886799</v>
      </c>
      <c r="AE32" s="46">
        <f t="shared" si="34"/>
        <v>-0.008246459625862457</v>
      </c>
      <c r="AF32" s="45">
        <f t="shared" si="34"/>
        <v>-0.006805381805969568</v>
      </c>
      <c r="AG32" s="46">
        <f aca="true" t="shared" si="35" ref="AG32:AP33">AF31-AG31</f>
        <v>-0.005616043023784267</v>
      </c>
      <c r="AH32" s="45">
        <f t="shared" si="35"/>
        <v>-0.00462791483520808</v>
      </c>
      <c r="AI32" s="46">
        <f t="shared" si="35"/>
        <v>-0.0038021129501791817</v>
      </c>
      <c r="AJ32" s="45">
        <f t="shared" si="35"/>
        <v>-0.0031083677088089567</v>
      </c>
      <c r="AK32" s="46">
        <f t="shared" si="35"/>
        <v>0.0038490546807318227</v>
      </c>
      <c r="AL32" s="45">
        <f t="shared" si="35"/>
        <v>0.0036013875193690037</v>
      </c>
      <c r="AM32" s="46">
        <f t="shared" si="35"/>
        <v>0.0033770167455628997</v>
      </c>
      <c r="AN32" s="45">
        <f t="shared" si="35"/>
        <v>0.003173091098787495</v>
      </c>
      <c r="AO32" s="46">
        <f t="shared" si="35"/>
        <v>0.002987185511856616</v>
      </c>
      <c r="AP32" s="45">
        <f t="shared" si="35"/>
        <v>0.0028172263402216347</v>
      </c>
      <c r="AQ32" s="46">
        <f aca="true" t="shared" si="36" ref="AQ32:AZ33">AP31-AQ31</f>
        <v>0.002661431573427131</v>
      </c>
      <c r="AR32" s="45">
        <f t="shared" si="36"/>
        <v>0.0025182626673975195</v>
      </c>
      <c r="AS32" s="46">
        <f t="shared" si="36"/>
        <v>0.0023863854679275764</v>
      </c>
      <c r="AT32" s="45">
        <f t="shared" si="36"/>
        <v>0.0022646383031856843</v>
      </c>
      <c r="AU32" s="46">
        <f t="shared" si="36"/>
        <v>0.006715976229080267</v>
      </c>
      <c r="AV32" s="45">
        <f t="shared" si="36"/>
        <v>0.0060821581245371625</v>
      </c>
      <c r="AW32" s="46">
        <f t="shared" si="36"/>
        <v>0.005523047442465123</v>
      </c>
      <c r="AX32" s="45">
        <f t="shared" si="36"/>
        <v>0.005028083380970161</v>
      </c>
      <c r="AY32" s="46">
        <f t="shared" si="36"/>
        <v>0.004588437663190614</v>
      </c>
      <c r="AZ32" s="45">
        <f t="shared" si="36"/>
        <v>0.004196692680165759</v>
      </c>
      <c r="BA32" s="46">
        <f aca="true" t="shared" si="37" ref="BA32:BJ33">AZ31-BA31</f>
        <v>0.003846586100107241</v>
      </c>
      <c r="BB32" s="45">
        <f t="shared" si="37"/>
        <v>0.010438399546978672</v>
      </c>
      <c r="BC32" s="46">
        <f t="shared" si="37"/>
        <v>0.00927189007496021</v>
      </c>
      <c r="BD32" s="45">
        <f t="shared" si="37"/>
        <v>0.00825740311441947</v>
      </c>
      <c r="BE32" s="46">
        <f t="shared" si="37"/>
        <v>0.007371508367377766</v>
      </c>
      <c r="BF32" s="45">
        <f t="shared" si="37"/>
        <v>0.0065949602553724285</v>
      </c>
      <c r="BG32" s="46">
        <f t="shared" si="37"/>
        <v>0.005911849702005534</v>
      </c>
      <c r="BH32" s="45">
        <f t="shared" si="37"/>
        <v>0.005308947626631588</v>
      </c>
      <c r="BI32" s="46">
        <f t="shared" si="37"/>
        <v>0.004775192525498739</v>
      </c>
      <c r="BJ32" s="45">
        <f t="shared" si="37"/>
        <v>0.004301287366786977</v>
      </c>
      <c r="BK32" s="46">
        <f aca="true" t="shared" si="38" ref="BK32:BT33">BJ31-BK31</f>
        <v>0.008373921948236662</v>
      </c>
      <c r="BL32" s="45">
        <f t="shared" si="38"/>
        <v>0.0074294266503656115</v>
      </c>
      <c r="BM32" s="46">
        <f t="shared" si="38"/>
        <v>0.00660343487521764</v>
      </c>
      <c r="BN32" s="45">
        <f t="shared" si="38"/>
        <v>0.005878425193565184</v>
      </c>
      <c r="BO32" s="46">
        <f t="shared" si="38"/>
        <v>0.005239889126002928</v>
      </c>
      <c r="BP32" s="45">
        <f t="shared" si="38"/>
        <v>0.0046757404165727046</v>
      </c>
      <c r="BQ32" s="46">
        <f t="shared" si="38"/>
        <v>0.004175853996951973</v>
      </c>
      <c r="BR32" s="45">
        <f t="shared" si="38"/>
        <v>0.010120660803549564</v>
      </c>
      <c r="BS32" s="46">
        <f t="shared" si="38"/>
        <v>0.008849395173317232</v>
      </c>
      <c r="BT32" s="45">
        <f t="shared" si="38"/>
        <v>0.007753638503261329</v>
      </c>
      <c r="BU32" s="46">
        <f aca="true" t="shared" si="39" ref="BU32:CD33">BT31-BU31</f>
        <v>0.0068045982824135876</v>
      </c>
      <c r="BV32" s="45">
        <f t="shared" si="39"/>
        <v>0.005979013344193207</v>
      </c>
      <c r="BW32" s="46">
        <f t="shared" si="39"/>
        <v>0.005257937880051633</v>
      </c>
      <c r="BX32" s="45">
        <f t="shared" si="39"/>
        <v>0.004625825090295466</v>
      </c>
      <c r="BY32" s="46">
        <f t="shared" si="39"/>
        <v>0.004069829097755606</v>
      </c>
      <c r="BZ32" s="45">
        <f t="shared" si="39"/>
        <v>0.0035792677775974835</v>
      </c>
      <c r="CA32" s="46">
        <f t="shared" si="39"/>
        <v>0.0031452055541232316</v>
      </c>
      <c r="CB32" s="45">
        <f t="shared" si="39"/>
        <v>0.002760126565727883</v>
      </c>
      <c r="CC32" s="46">
        <f t="shared" si="39"/>
        <v>0.0024176765598364347</v>
      </c>
      <c r="CD32" s="45">
        <f t="shared" si="39"/>
        <v>0.0021124575316529004</v>
      </c>
      <c r="CE32" s="46">
        <f aca="true" t="shared" si="40" ref="CE32:CN33">CD31-CE31</f>
        <v>0.006947379112756891</v>
      </c>
      <c r="CF32" s="45">
        <f t="shared" si="40"/>
        <v>0.00606909168761266</v>
      </c>
      <c r="CG32" s="46">
        <f t="shared" si="40"/>
        <v>0.005304986408732226</v>
      </c>
      <c r="CH32" s="45">
        <f t="shared" si="40"/>
        <v>0.004637473931032032</v>
      </c>
      <c r="CI32" s="46">
        <f t="shared" si="40"/>
        <v>0.004052149481602041</v>
      </c>
      <c r="CJ32" s="45">
        <f t="shared" si="40"/>
        <v>0.003537130633461061</v>
      </c>
      <c r="CK32" s="46">
        <f t="shared" si="40"/>
        <v>0.003082549895235376</v>
      </c>
      <c r="CL32" s="45">
        <f t="shared" si="40"/>
        <v>0.0026801621346273508</v>
      </c>
      <c r="CM32" s="46">
        <f t="shared" si="40"/>
        <v>0.002323038101810393</v>
      </c>
      <c r="CN32" s="45">
        <f t="shared" si="40"/>
        <v>0.0020053231581849684</v>
      </c>
      <c r="CO32" s="46">
        <f aca="true" t="shared" si="41" ref="CO32:CX33">CN31-CO31</f>
        <v>0.0017220458492210322</v>
      </c>
      <c r="CP32" s="45">
        <f t="shared" si="41"/>
        <v>0.0014689649121729098</v>
      </c>
      <c r="CQ32" s="46">
        <f t="shared" si="41"/>
        <v>0.0012424461634865658</v>
      </c>
      <c r="CR32" s="45">
        <f t="shared" si="41"/>
        <v>0.0010393627931879479</v>
      </c>
      <c r="CS32" s="46">
        <f t="shared" si="41"/>
        <v>0.0008570141278192445</v>
      </c>
      <c r="CT32" s="45">
        <f t="shared" si="41"/>
        <v>0.0006930590642259538</v>
      </c>
      <c r="CU32" s="46">
        <f t="shared" si="41"/>
        <v>0.0005454612319142904</v>
      </c>
      <c r="CV32" s="45">
        <f t="shared" si="41"/>
        <v>0.00041244358838737893</v>
      </c>
      <c r="CW32" s="46">
        <f t="shared" si="41"/>
        <v>0.0002924506444776931</v>
      </c>
      <c r="CX32" s="45">
        <f t="shared" si="41"/>
        <v>0.00018411689467928705</v>
      </c>
      <c r="CY32" s="46">
        <f aca="true" t="shared" si="42" ref="CY32:DH33">CX31-CY31</f>
        <v>8.624031948789579E-05</v>
      </c>
      <c r="CZ32" s="45">
        <f t="shared" si="42"/>
        <v>-2.2399461811484223E-06</v>
      </c>
      <c r="DA32" s="46">
        <f t="shared" si="42"/>
        <v>-8.226250677484392E-05</v>
      </c>
      <c r="DB32" s="45">
        <f t="shared" si="42"/>
        <v>-0.00015465975055389825</v>
      </c>
      <c r="DC32" s="46">
        <f t="shared" si="42"/>
        <v>-0.00022017152253495098</v>
      </c>
      <c r="DD32" s="45">
        <f t="shared" si="42"/>
        <v>-0.00027945681571034386</v>
      </c>
      <c r="DE32" s="46">
        <f t="shared" si="42"/>
        <v>0.002520960093635616</v>
      </c>
      <c r="DF32" s="45">
        <f t="shared" si="42"/>
        <v>0.002233339782984123</v>
      </c>
      <c r="DG32" s="46">
        <f t="shared" si="42"/>
        <v>0.001973454900110916</v>
      </c>
      <c r="DH32" s="45">
        <f t="shared" si="42"/>
        <v>0.0017382090086845436</v>
      </c>
      <c r="DI32" s="46">
        <f aca="true" t="shared" si="43" ref="DI32:DR33">DH31-DI31</f>
        <v>0.00152491172920044</v>
      </c>
      <c r="DJ32" s="45">
        <f t="shared" si="43"/>
        <v>0.0013312172348743379</v>
      </c>
      <c r="DK32" s="46">
        <f t="shared" si="43"/>
        <v>0.001155073299854703</v>
      </c>
      <c r="DL32" s="45">
        <f t="shared" si="43"/>
        <v>0.0009946788836919795</v>
      </c>
      <c r="DM32" s="46">
        <f t="shared" si="43"/>
        <v>0.0008484486589306894</v>
      </c>
      <c r="DN32" s="45">
        <f t="shared" si="43"/>
        <v>0.000714983215307663</v>
      </c>
      <c r="DO32" s="46">
        <f t="shared" si="43"/>
        <v>0.0005930439279365207</v>
      </c>
      <c r="DP32" s="45">
        <f t="shared" si="43"/>
        <v>0.00048153167544795483</v>
      </c>
      <c r="DQ32" s="46">
        <f t="shared" si="43"/>
        <v>0.00037946875032301985</v>
      </c>
      <c r="DR32" s="45">
        <f t="shared" si="43"/>
        <v>0.00028598342728602955</v>
      </c>
      <c r="DS32" s="46">
        <f aca="true" t="shared" si="44" ref="DS32:EB33">DR31-DS31</f>
        <v>0.00020029675399174662</v>
      </c>
      <c r="DT32" s="45">
        <f t="shared" si="44"/>
        <v>0.00012171120688303505</v>
      </c>
      <c r="DU32" s="46">
        <f t="shared" si="44"/>
        <v>4.960091829442348E-05</v>
      </c>
      <c r="DV32" s="45">
        <f t="shared" si="44"/>
        <v>-1.6596768107113302E-05</v>
      </c>
      <c r="DW32" s="46">
        <f t="shared" si="44"/>
        <v>-7.73886150799985E-05</v>
      </c>
      <c r="DX32" s="45">
        <f t="shared" si="44"/>
        <v>-0.00013323185060698517</v>
      </c>
      <c r="DY32" s="46">
        <f t="shared" si="44"/>
        <v>0.002805903671580734</v>
      </c>
      <c r="DZ32" s="45">
        <f t="shared" si="44"/>
        <v>0.0025221619019106245</v>
      </c>
      <c r="EA32" s="46">
        <f t="shared" si="44"/>
        <v>0.0022640536415320933</v>
      </c>
      <c r="EB32" s="45">
        <f t="shared" si="44"/>
        <v>0.0020288467281045497</v>
      </c>
      <c r="EC32" s="46">
        <f aca="true" t="shared" si="45" ref="EC32:EL33">EB31-EC31</f>
        <v>0.0018141544019546485</v>
      </c>
      <c r="ED32" s="45">
        <f t="shared" si="45"/>
        <v>0.0016178846132234304</v>
      </c>
      <c r="EE32" s="46">
        <f t="shared" si="45"/>
        <v>0.001438197779365824</v>
      </c>
      <c r="EF32" s="45">
        <f t="shared" si="45"/>
        <v>0.0012734714219381216</v>
      </c>
      <c r="EG32" s="46">
        <f t="shared" si="45"/>
        <v>0.0011222704326478428</v>
      </c>
      <c r="EH32" s="45">
        <f t="shared" si="45"/>
        <v>0.0009833219684144967</v>
      </c>
      <c r="EI32" s="46">
        <f t="shared" si="45"/>
        <v>0.0008554941707217822</v>
      </c>
      <c r="EJ32" s="45">
        <f t="shared" si="45"/>
        <v>0.0007377780585112736</v>
      </c>
      <c r="EK32" s="46">
        <f t="shared" si="45"/>
        <v>0.0006292720657893325</v>
      </c>
      <c r="EL32" s="45">
        <f t="shared" si="45"/>
        <v>-0.0027341451771736858</v>
      </c>
      <c r="EM32" s="46">
        <f aca="true" t="shared" si="46" ref="EM32:EV33">EL31-EM31</f>
        <v>-0.0026714779707763814</v>
      </c>
      <c r="EN32" s="45">
        <f t="shared" si="46"/>
        <v>-0.002610803691294461</v>
      </c>
      <c r="EO32" s="46">
        <f t="shared" si="46"/>
        <v>-0.0025520419866143507</v>
      </c>
      <c r="EP32" s="45">
        <f t="shared" si="46"/>
        <v>-0.0024951164104853873</v>
      </c>
      <c r="EQ32" s="46">
        <f t="shared" si="46"/>
        <v>-0.0024399542009364006</v>
      </c>
      <c r="ER32" s="45">
        <f t="shared" si="46"/>
        <v>-0.002386486073034322</v>
      </c>
      <c r="ES32" s="46">
        <f t="shared" si="46"/>
        <v>-0.00233464602493777</v>
      </c>
      <c r="ET32" s="45">
        <f t="shared" si="46"/>
        <v>-0.0022843711562939295</v>
      </c>
      <c r="EU32" s="46">
        <f t="shared" si="46"/>
        <v>-0.0022356014980949857</v>
      </c>
      <c r="EV32" s="45">
        <f t="shared" si="46"/>
        <v>-0.002188279853183983</v>
      </c>
      <c r="EW32" s="46">
        <f aca="true" t="shared" si="47" ref="EW32:FF33">EV31-EW31</f>
        <v>-0.002142351646662266</v>
      </c>
      <c r="EX32" s="45">
        <f t="shared" si="47"/>
        <v>-0.002097764785510159</v>
      </c>
      <c r="EY32" s="46">
        <f t="shared" si="47"/>
        <v>-0.00205446952678201</v>
      </c>
      <c r="EZ32" s="45">
        <f t="shared" si="47"/>
        <v>-0.0020124183537907347</v>
      </c>
      <c r="FA32" s="46">
        <f t="shared" si="47"/>
        <v>-0.001971565859736568</v>
      </c>
      <c r="FB32" s="45">
        <f t="shared" si="47"/>
        <v>-0.0019318686382790995</v>
      </c>
      <c r="FC32" s="46">
        <f t="shared" si="47"/>
        <v>-0.001893285180586901</v>
      </c>
      <c r="FD32" s="45">
        <f t="shared" si="47"/>
        <v>-0.0018557757784362083</v>
      </c>
      <c r="FE32" s="46">
        <f t="shared" si="47"/>
        <v>-0.0018193024329564156</v>
      </c>
      <c r="FF32" s="45">
        <f t="shared" si="47"/>
        <v>-0.001783828768657847</v>
      </c>
      <c r="FG32" s="46">
        <f aca="true" t="shared" si="48" ref="FG32:FP33">FF31-FG31</f>
        <v>-0.001749319952394246</v>
      </c>
      <c r="FH32" s="45">
        <f t="shared" si="48"/>
        <v>-0.0017157426169452927</v>
      </c>
      <c r="FI32" s="46">
        <f t="shared" si="48"/>
        <v>-0.001683064788921218</v>
      </c>
      <c r="FJ32" s="45">
        <f t="shared" si="48"/>
        <v>-0.0016512558207176231</v>
      </c>
      <c r="FK32" s="46">
        <f t="shared" si="48"/>
        <v>-0.0016202863262618772</v>
      </c>
      <c r="FL32" s="45">
        <f t="shared" si="48"/>
        <v>-0.0015901281203178352</v>
      </c>
      <c r="FM32" s="46">
        <f t="shared" si="48"/>
        <v>-0.0015607541611237785</v>
      </c>
      <c r="FN32" s="45">
        <f t="shared" si="48"/>
        <v>-0.0015321384961614615</v>
      </c>
      <c r="FO32" s="46">
        <f t="shared" si="48"/>
        <v>-0.0015042562108615876</v>
      </c>
      <c r="FP32" s="45">
        <f t="shared" si="48"/>
        <v>-0.0014770833800697436</v>
      </c>
      <c r="FQ32" s="46">
        <f aca="true" t="shared" si="49" ref="FQ32:FZ33">FP31-FQ31</f>
        <v>-0.001450597022103206</v>
      </c>
      <c r="FR32" s="45">
        <f t="shared" si="49"/>
        <v>-0.0014247750552472405</v>
      </c>
      <c r="FS32" s="46">
        <f t="shared" si="49"/>
        <v>-0.0013995962565397924</v>
      </c>
      <c r="FT32" s="45">
        <f t="shared" si="49"/>
        <v>-0.0013750402227167835</v>
      </c>
      <c r="FU32" s="46">
        <f t="shared" si="49"/>
        <v>-0.001351087333182177</v>
      </c>
      <c r="FV32" s="45">
        <f t="shared" si="49"/>
        <v>-0.001327718714893955</v>
      </c>
      <c r="FW32" s="46">
        <f t="shared" si="49"/>
        <v>-0.0013049162090468802</v>
      </c>
      <c r="FX32" s="45">
        <f t="shared" si="49"/>
        <v>-0.0012826623394536218</v>
      </c>
      <c r="FY32" s="46">
        <f t="shared" si="49"/>
        <v>-0.0012609402825259908</v>
      </c>
      <c r="FZ32" s="45">
        <f t="shared" si="49"/>
        <v>-0.0012397338387630241</v>
      </c>
      <c r="GA32" s="46">
        <f aca="true" t="shared" si="50" ref="GA32:GJ33">FZ31-GA31</f>
        <v>-0.0012190274056650408</v>
      </c>
      <c r="GB32" s="45">
        <f t="shared" si="50"/>
        <v>-0.0011988059519894567</v>
      </c>
      <c r="GC32" s="46">
        <f t="shared" si="50"/>
        <v>-0.0011790549932768069</v>
      </c>
      <c r="GD32" s="45">
        <f t="shared" si="50"/>
        <v>-0.001159760568574697</v>
      </c>
      <c r="GE32" s="46">
        <f t="shared" si="50"/>
        <v>-0.0011409092182945169</v>
      </c>
      <c r="GF32" s="45">
        <f t="shared" si="50"/>
        <v>-0.0011224879631387963</v>
      </c>
      <c r="GG32" s="46">
        <f t="shared" si="50"/>
        <v>-0.0011044842840421398</v>
      </c>
      <c r="GH32" s="45">
        <f t="shared" si="50"/>
        <v>-0.0010868861030679522</v>
      </c>
      <c r="GI32" s="46">
        <f t="shared" si="50"/>
        <v>-0.0010696817652140478</v>
      </c>
      <c r="GJ32" s="45">
        <f t="shared" si="50"/>
        <v>-0.0010528600210743533</v>
      </c>
      <c r="GK32" s="46">
        <f aca="true" t="shared" si="51" ref="GK32:GT33">GJ31-GK31</f>
        <v>-0.0010364100103154028</v>
      </c>
      <c r="GL32" s="45">
        <f t="shared" si="51"/>
        <v>-0.0010203212459203859</v>
      </c>
      <c r="GM32" s="46">
        <f t="shared" si="51"/>
        <v>-0.0010045835991648877</v>
      </c>
      <c r="GN32" s="45">
        <f t="shared" si="51"/>
        <v>-0.0009891872852823558</v>
      </c>
      <c r="GO32" s="46">
        <f t="shared" si="51"/>
        <v>-0.0009741228497871512</v>
      </c>
      <c r="GP32" s="45">
        <f t="shared" si="51"/>
        <v>-0.0009593811554187148</v>
      </c>
      <c r="GQ32" s="46">
        <f t="shared" si="51"/>
        <v>-0.0009449533696757051</v>
      </c>
      <c r="GR32" s="45">
        <f t="shared" si="51"/>
        <v>-0.0009308309529109104</v>
      </c>
      <c r="GS32" s="46">
        <f t="shared" si="51"/>
        <v>-0.0009170056469591792</v>
      </c>
      <c r="GT32" s="45">
        <f t="shared" si="51"/>
        <v>-0.000903469464267892</v>
      </c>
      <c r="GU32" s="46">
        <f aca="true" t="shared" si="52" ref="GU32:HD33">GT31-GU31</f>
        <v>-0.0008902146775108255</v>
      </c>
      <c r="GV32" s="45">
        <f t="shared" si="52"/>
        <v>-0.0008772338096550425</v>
      </c>
      <c r="GW32" s="46">
        <f t="shared" si="52"/>
        <v>-0.0008645196244643771</v>
      </c>
      <c r="GX32" s="45">
        <f t="shared" si="52"/>
        <v>-0.0008520651174125371</v>
      </c>
      <c r="GY32" s="46">
        <f t="shared" si="52"/>
        <v>-0.0008398635069906124</v>
      </c>
      <c r="GZ32" s="45">
        <f t="shared" si="52"/>
        <v>-0.0008279082263864534</v>
      </c>
      <c r="HA32" s="46">
        <f t="shared" si="52"/>
        <v>-0.0008161929155205416</v>
      </c>
      <c r="HB32" s="45">
        <f t="shared" si="52"/>
        <v>-0.0008047114134183686</v>
      </c>
      <c r="HC32" s="46">
        <f t="shared" si="52"/>
        <v>-0.0007934577509061125</v>
      </c>
      <c r="HD32" s="45">
        <f t="shared" si="52"/>
        <v>-0.0007824261436119029</v>
      </c>
      <c r="HE32" s="46">
        <f aca="true" t="shared" si="53" ref="HE32:HN33">HD31-HE31</f>
        <v>-0.0007716109852617392</v>
      </c>
      <c r="HF32" s="45">
        <f t="shared" si="53"/>
        <v>-0.0007610068412498561</v>
      </c>
      <c r="HG32" s="46">
        <f t="shared" si="53"/>
        <v>-0.0007506084424786508</v>
      </c>
      <c r="HH32" s="45">
        <f t="shared" si="53"/>
        <v>-0.0007404106794494103</v>
      </c>
      <c r="HI32" s="46">
        <f t="shared" si="53"/>
        <v>-0.0007304085965946783</v>
      </c>
      <c r="HJ32" s="45">
        <f t="shared" si="53"/>
        <v>-0.000720597386842714</v>
      </c>
      <c r="HK32" s="46">
        <f t="shared" si="53"/>
        <v>-0.0007109723863984452</v>
      </c>
      <c r="HL32" s="45">
        <f t="shared" si="53"/>
        <v>-0.0007015290697390819</v>
      </c>
      <c r="HM32" s="46">
        <f t="shared" si="53"/>
        <v>-0.0006922630448046307</v>
      </c>
      <c r="HN32" s="45">
        <f t="shared" si="53"/>
        <v>-0.0006831700483837522</v>
      </c>
      <c r="HO32" s="46">
        <f aca="true" t="shared" si="54" ref="HO32:HX33">HN31-HO31</f>
        <v>-0.0006742459416813062</v>
      </c>
      <c r="HP32" s="45">
        <f t="shared" si="54"/>
        <v>-0.0006654867060593705</v>
      </c>
      <c r="HQ32" s="46">
        <f t="shared" si="54"/>
        <v>-0.0006568884389463459</v>
      </c>
      <c r="HR32" s="45">
        <f t="shared" si="54"/>
        <v>-0.0006484473499054899</v>
      </c>
      <c r="HS32" s="46">
        <f t="shared" si="54"/>
        <v>-0.0006401597568554407</v>
      </c>
      <c r="HT32" s="45">
        <f t="shared" si="54"/>
        <v>-0.000632022082437067</v>
      </c>
      <c r="HU32" s="46">
        <f t="shared" si="54"/>
        <v>-0.0006240308505193193</v>
      </c>
      <c r="HV32" s="45">
        <f t="shared" si="54"/>
        <v>-0.0006161826828395278</v>
      </c>
      <c r="HW32" s="46">
        <f t="shared" si="54"/>
        <v>-0.0006084742957701006</v>
      </c>
      <c r="HX32" s="45">
        <f t="shared" si="54"/>
        <v>-0.000600902497209066</v>
      </c>
      <c r="HY32" s="46">
        <f aca="true" t="shared" si="55" ref="HY32:IH33">HX31-HY31</f>
        <v>-0.0005934641835863563</v>
      </c>
      <c r="HZ32" s="45">
        <f t="shared" si="55"/>
        <v>-0.0005861563369830569</v>
      </c>
      <c r="IA32" s="46">
        <f t="shared" si="55"/>
        <v>-0.000578976022357458</v>
      </c>
      <c r="IB32" s="45">
        <f t="shared" si="55"/>
        <v>-0.0005719203848746357</v>
      </c>
      <c r="IC32" s="46">
        <f t="shared" si="55"/>
        <v>-0.0005649866473347864</v>
      </c>
      <c r="ID32" s="45">
        <f t="shared" si="55"/>
        <v>-0.0005581721076939328</v>
      </c>
      <c r="IE32" s="46">
        <f t="shared" si="55"/>
        <v>-0.0005514741366788867</v>
      </c>
      <c r="IF32" s="45">
        <f t="shared" si="55"/>
        <v>-0.0005448901754857016</v>
      </c>
      <c r="IG32" s="46">
        <f t="shared" si="55"/>
        <v>-0.000538417733563501</v>
      </c>
      <c r="IH32" s="45">
        <f t="shared" si="55"/>
        <v>-0.0005320543864772431</v>
      </c>
      <c r="II32" s="46">
        <f aca="true" t="shared" si="56" ref="II32:IR33">IH31-II31</f>
        <v>-0.0005257977738472586</v>
      </c>
      <c r="IJ32" s="45">
        <f t="shared" si="56"/>
        <v>-0.0005196455973627834</v>
      </c>
      <c r="IK32" s="46">
        <f t="shared" si="56"/>
        <v>-0.0005135956188662139</v>
      </c>
      <c r="IL32" s="45">
        <f t="shared" si="56"/>
        <v>-0.0005076456585035305</v>
      </c>
      <c r="IM32" s="46">
        <f t="shared" si="56"/>
        <v>-0.0005017935929429451</v>
      </c>
      <c r="IN32" s="45">
        <f t="shared" si="56"/>
        <v>-0.0004960373536524454</v>
      </c>
      <c r="IO32" s="46">
        <f t="shared" si="56"/>
        <v>-0.0004903749252399559</v>
      </c>
      <c r="IP32" s="45">
        <f t="shared" si="56"/>
        <v>-0.0004848043438502869</v>
      </c>
      <c r="IQ32" s="46">
        <f t="shared" si="56"/>
        <v>-0.00047932369561726196</v>
      </c>
      <c r="IR32" s="45">
        <f t="shared" si="56"/>
        <v>-0.0004739311151700787</v>
      </c>
    </row>
    <row r="33" spans="1:252" ht="15" customHeight="1">
      <c r="A33" s="44" t="s">
        <v>282</v>
      </c>
      <c r="B33" s="45">
        <v>0</v>
      </c>
      <c r="C33" s="46">
        <f t="shared" si="32"/>
        <v>1.6999999999999997</v>
      </c>
      <c r="D33" s="45">
        <f t="shared" si="32"/>
        <v>0.8</v>
      </c>
      <c r="E33" s="46">
        <f t="shared" si="32"/>
        <v>0.1999999999999995</v>
      </c>
      <c r="F33" s="45">
        <f t="shared" si="32"/>
        <v>0.0800000000000004</v>
      </c>
      <c r="G33" s="46">
        <f t="shared" si="32"/>
        <v>-0.08417582417582448</v>
      </c>
      <c r="H33" s="45">
        <f t="shared" si="32"/>
        <v>0.14501831501831497</v>
      </c>
      <c r="I33" s="46">
        <f t="shared" si="32"/>
        <v>0.020959742012373717</v>
      </c>
      <c r="J33" s="45">
        <f t="shared" si="32"/>
        <v>0.011477119371856359</v>
      </c>
      <c r="K33" s="46">
        <f t="shared" si="32"/>
        <v>-0.04137375782112651</v>
      </c>
      <c r="L33" s="45">
        <f t="shared" si="32"/>
        <v>0.05321248926512112</v>
      </c>
      <c r="M33" s="46">
        <f t="shared" si="33"/>
        <v>0.004398756558199102</v>
      </c>
      <c r="N33" s="45">
        <f t="shared" si="33"/>
        <v>-0.0635565260333063</v>
      </c>
      <c r="O33" s="46">
        <f t="shared" si="33"/>
        <v>0.0964572682219742</v>
      </c>
      <c r="P33" s="45">
        <f t="shared" si="33"/>
        <v>-0.010220151721165749</v>
      </c>
      <c r="Q33" s="46">
        <f t="shared" si="33"/>
        <v>0.011043735098394847</v>
      </c>
      <c r="R33" s="45">
        <f t="shared" si="33"/>
        <v>-0.03146887793229802</v>
      </c>
      <c r="S33" s="46">
        <f t="shared" si="33"/>
        <v>-0.007564732499942939</v>
      </c>
      <c r="T33" s="45">
        <f t="shared" si="33"/>
        <v>0.0046491769036064445</v>
      </c>
      <c r="U33" s="46">
        <f t="shared" si="33"/>
        <v>0.0031248740607437986</v>
      </c>
      <c r="V33" s="45">
        <f t="shared" si="33"/>
        <v>0.002162896535025882</v>
      </c>
      <c r="W33" s="46">
        <f t="shared" si="34"/>
        <v>0.021725049300030053</v>
      </c>
      <c r="X33" s="45">
        <f t="shared" si="34"/>
        <v>-0.002680122487877301</v>
      </c>
      <c r="Y33" s="46">
        <f t="shared" si="34"/>
        <v>-0.0021756030456777653</v>
      </c>
      <c r="Z33" s="45">
        <f t="shared" si="34"/>
        <v>-0.015228963096231896</v>
      </c>
      <c r="AA33" s="46">
        <f t="shared" si="34"/>
        <v>0.022469003812586763</v>
      </c>
      <c r="AB33" s="45">
        <f t="shared" si="34"/>
        <v>-0.003387855788117733</v>
      </c>
      <c r="AC33" s="46">
        <f t="shared" si="34"/>
        <v>-0.002693871601482045</v>
      </c>
      <c r="AD33" s="45">
        <f t="shared" si="34"/>
        <v>-0.002166358754289943</v>
      </c>
      <c r="AE33" s="46">
        <f t="shared" si="34"/>
        <v>-0.0017593215750243418</v>
      </c>
      <c r="AF33" s="45">
        <f t="shared" si="34"/>
        <v>-0.0014410778198928886</v>
      </c>
      <c r="AG33" s="46">
        <f t="shared" si="35"/>
        <v>-0.0011893387821853008</v>
      </c>
      <c r="AH33" s="45">
        <f t="shared" si="35"/>
        <v>-0.0009881281885761872</v>
      </c>
      <c r="AI33" s="46">
        <f t="shared" si="35"/>
        <v>-0.0008258018850288984</v>
      </c>
      <c r="AJ33" s="45">
        <f t="shared" si="35"/>
        <v>-0.000693745241370225</v>
      </c>
      <c r="AK33" s="46">
        <f t="shared" si="35"/>
        <v>-0.006957422389540779</v>
      </c>
      <c r="AL33" s="45">
        <f t="shared" si="35"/>
        <v>0.00024766716136281897</v>
      </c>
      <c r="AM33" s="46">
        <f t="shared" si="35"/>
        <v>0.00022437077380610404</v>
      </c>
      <c r="AN33" s="45">
        <f t="shared" si="35"/>
        <v>0.0002039256467754047</v>
      </c>
      <c r="AO33" s="46">
        <f t="shared" si="35"/>
        <v>0.000185905586930879</v>
      </c>
      <c r="AP33" s="45">
        <f t="shared" si="35"/>
        <v>0.0001699591716349813</v>
      </c>
      <c r="AQ33" s="46">
        <f t="shared" si="36"/>
        <v>0.00015579476679450366</v>
      </c>
      <c r="AR33" s="45">
        <f t="shared" si="36"/>
        <v>0.00014316890602961152</v>
      </c>
      <c r="AS33" s="46">
        <f t="shared" si="36"/>
        <v>0.00013187719946994303</v>
      </c>
      <c r="AT33" s="45">
        <f t="shared" si="36"/>
        <v>0.00012174716474189218</v>
      </c>
      <c r="AU33" s="46">
        <f t="shared" si="36"/>
        <v>-0.004451337925894583</v>
      </c>
      <c r="AV33" s="45">
        <f t="shared" si="36"/>
        <v>0.0006338181045431046</v>
      </c>
      <c r="AW33" s="46">
        <f t="shared" si="36"/>
        <v>0.0005591106820720393</v>
      </c>
      <c r="AX33" s="45">
        <f t="shared" si="36"/>
        <v>0.0004949640614949624</v>
      </c>
      <c r="AY33" s="46">
        <f t="shared" si="36"/>
        <v>0.00043964571777954653</v>
      </c>
      <c r="AZ33" s="45">
        <f t="shared" si="36"/>
        <v>0.0003917449830248554</v>
      </c>
      <c r="BA33" s="46">
        <f t="shared" si="37"/>
        <v>0.0003501065800585179</v>
      </c>
      <c r="BB33" s="45">
        <f t="shared" si="37"/>
        <v>-0.006591813446871431</v>
      </c>
      <c r="BC33" s="46">
        <f t="shared" si="37"/>
        <v>0.0011665094720184621</v>
      </c>
      <c r="BD33" s="45">
        <f t="shared" si="37"/>
        <v>0.0010144869605407392</v>
      </c>
      <c r="BE33" s="46">
        <f t="shared" si="37"/>
        <v>0.0008858947470417045</v>
      </c>
      <c r="BF33" s="45">
        <f t="shared" si="37"/>
        <v>0.0007765481120053375</v>
      </c>
      <c r="BG33" s="46">
        <f t="shared" si="37"/>
        <v>0.0006831105533668946</v>
      </c>
      <c r="BH33" s="45">
        <f t="shared" si="37"/>
        <v>0.0006029020753739456</v>
      </c>
      <c r="BI33" s="46">
        <f t="shared" si="37"/>
        <v>0.000533755101132849</v>
      </c>
      <c r="BJ33" s="45">
        <f t="shared" si="37"/>
        <v>0.00047390515871176264</v>
      </c>
      <c r="BK33" s="46">
        <f t="shared" si="38"/>
        <v>-0.004072634581449686</v>
      </c>
      <c r="BL33" s="45">
        <f t="shared" si="38"/>
        <v>0.0009444952978710508</v>
      </c>
      <c r="BM33" s="46">
        <f t="shared" si="38"/>
        <v>0.0008259917751479717</v>
      </c>
      <c r="BN33" s="45">
        <f t="shared" si="38"/>
        <v>0.0007250096816524554</v>
      </c>
      <c r="BO33" s="46">
        <f t="shared" si="38"/>
        <v>0.0006385360675622564</v>
      </c>
      <c r="BP33" s="45">
        <f t="shared" si="38"/>
        <v>0.0005641487094302233</v>
      </c>
      <c r="BQ33" s="46">
        <f t="shared" si="38"/>
        <v>0.000499886419620732</v>
      </c>
      <c r="BR33" s="45">
        <f t="shared" si="38"/>
        <v>-0.005944806806597591</v>
      </c>
      <c r="BS33" s="46">
        <f t="shared" si="38"/>
        <v>0.0012712656302323322</v>
      </c>
      <c r="BT33" s="45">
        <f t="shared" si="38"/>
        <v>0.001095756670055903</v>
      </c>
      <c r="BU33" s="46">
        <f t="shared" si="39"/>
        <v>0.0009490402208477411</v>
      </c>
      <c r="BV33" s="45">
        <f t="shared" si="39"/>
        <v>0.0008255849382203806</v>
      </c>
      <c r="BW33" s="46">
        <f t="shared" si="39"/>
        <v>0.000721075464141574</v>
      </c>
      <c r="BX33" s="45">
        <f t="shared" si="39"/>
        <v>0.0006321127897561674</v>
      </c>
      <c r="BY33" s="46">
        <f t="shared" si="39"/>
        <v>0.0005559959925398594</v>
      </c>
      <c r="BZ33" s="45">
        <f t="shared" si="39"/>
        <v>0.0004905613201581227</v>
      </c>
      <c r="CA33" s="46">
        <f t="shared" si="39"/>
        <v>0.00043406222347425194</v>
      </c>
      <c r="CB33" s="45">
        <f t="shared" si="39"/>
        <v>0.0003850789883953487</v>
      </c>
      <c r="CC33" s="46">
        <f t="shared" si="39"/>
        <v>0.00034245000589144814</v>
      </c>
      <c r="CD33" s="45">
        <f t="shared" si="39"/>
        <v>0.0003052190281835343</v>
      </c>
      <c r="CE33" s="46">
        <f t="shared" si="40"/>
        <v>-0.00483492158110399</v>
      </c>
      <c r="CF33" s="45">
        <f t="shared" si="40"/>
        <v>0.0008782874251442307</v>
      </c>
      <c r="CG33" s="46">
        <f t="shared" si="40"/>
        <v>0.0007641052788804337</v>
      </c>
      <c r="CH33" s="45">
        <f t="shared" si="40"/>
        <v>0.000667512477700194</v>
      </c>
      <c r="CI33" s="46">
        <f t="shared" si="40"/>
        <v>0.0005853244494299914</v>
      </c>
      <c r="CJ33" s="45">
        <f t="shared" si="40"/>
        <v>0.0005150188481409801</v>
      </c>
      <c r="CK33" s="46">
        <f t="shared" si="40"/>
        <v>0.000454580738225685</v>
      </c>
      <c r="CL33" s="45">
        <f t="shared" si="40"/>
        <v>0.00040238776060802506</v>
      </c>
      <c r="CM33" s="46">
        <f t="shared" si="40"/>
        <v>0.0003571240328169578</v>
      </c>
      <c r="CN33" s="45">
        <f t="shared" si="40"/>
        <v>0.0003177149436254245</v>
      </c>
      <c r="CO33" s="46">
        <f t="shared" si="41"/>
        <v>0.0002832773089639362</v>
      </c>
      <c r="CP33" s="45">
        <f t="shared" si="41"/>
        <v>0.0002530809370481224</v>
      </c>
      <c r="CQ33" s="46">
        <f t="shared" si="41"/>
        <v>0.00022651874868634403</v>
      </c>
      <c r="CR33" s="45">
        <f t="shared" si="41"/>
        <v>0.0002030833702986179</v>
      </c>
      <c r="CS33" s="46">
        <f t="shared" si="41"/>
        <v>0.00018234866536870342</v>
      </c>
      <c r="CT33" s="45">
        <f t="shared" si="41"/>
        <v>0.0001639550635932907</v>
      </c>
      <c r="CU33" s="46">
        <f t="shared" si="41"/>
        <v>0.00014759783231166335</v>
      </c>
      <c r="CV33" s="45">
        <f t="shared" si="41"/>
        <v>0.00013301764352691148</v>
      </c>
      <c r="CW33" s="46">
        <f t="shared" si="41"/>
        <v>0.00011999294390968585</v>
      </c>
      <c r="CX33" s="45">
        <f t="shared" si="41"/>
        <v>0.00010833374979840604</v>
      </c>
      <c r="CY33" s="46">
        <f t="shared" si="42"/>
        <v>9.787657519139126E-05</v>
      </c>
      <c r="CZ33" s="45">
        <f t="shared" si="42"/>
        <v>8.848026566904421E-05</v>
      </c>
      <c r="DA33" s="46">
        <f t="shared" si="42"/>
        <v>8.00225605936955E-05</v>
      </c>
      <c r="DB33" s="45">
        <f t="shared" si="42"/>
        <v>7.239724377905432E-05</v>
      </c>
      <c r="DC33" s="46">
        <f t="shared" si="42"/>
        <v>6.551177198105274E-05</v>
      </c>
      <c r="DD33" s="45">
        <f t="shared" si="42"/>
        <v>5.9285293175392884E-05</v>
      </c>
      <c r="DE33" s="46">
        <f t="shared" si="42"/>
        <v>-0.0028004169093459597</v>
      </c>
      <c r="DF33" s="45">
        <f t="shared" si="42"/>
        <v>0.00028762031065149296</v>
      </c>
      <c r="DG33" s="46">
        <f t="shared" si="42"/>
        <v>0.000259884882873207</v>
      </c>
      <c r="DH33" s="45">
        <f t="shared" si="42"/>
        <v>0.0002352458914263722</v>
      </c>
      <c r="DI33" s="46">
        <f t="shared" si="43"/>
        <v>0.0002132972794841037</v>
      </c>
      <c r="DJ33" s="45">
        <f t="shared" si="43"/>
        <v>0.00019369449432610208</v>
      </c>
      <c r="DK33" s="46">
        <f t="shared" si="43"/>
        <v>0.00017614393501963477</v>
      </c>
      <c r="DL33" s="45">
        <f t="shared" si="43"/>
        <v>0.00016039441616272354</v>
      </c>
      <c r="DM33" s="46">
        <f t="shared" si="43"/>
        <v>0.0001462302247612901</v>
      </c>
      <c r="DN33" s="45">
        <f t="shared" si="43"/>
        <v>0.00013346544362302648</v>
      </c>
      <c r="DO33" s="46">
        <f t="shared" si="43"/>
        <v>0.00012193928737114224</v>
      </c>
      <c r="DP33" s="45">
        <f t="shared" si="43"/>
        <v>0.00011151225248856589</v>
      </c>
      <c r="DQ33" s="46">
        <f t="shared" si="43"/>
        <v>0.00010206292512493498</v>
      </c>
      <c r="DR33" s="45">
        <f t="shared" si="43"/>
        <v>9.348532303699031E-05</v>
      </c>
      <c r="DS33" s="46">
        <f t="shared" si="44"/>
        <v>8.568667329428292E-05</v>
      </c>
      <c r="DT33" s="45">
        <f t="shared" si="44"/>
        <v>7.858554710871157E-05</v>
      </c>
      <c r="DU33" s="46">
        <f t="shared" si="44"/>
        <v>7.211028858861157E-05</v>
      </c>
      <c r="DV33" s="45">
        <f t="shared" si="44"/>
        <v>6.619768640153678E-05</v>
      </c>
      <c r="DW33" s="46">
        <f t="shared" si="44"/>
        <v>6.07918469728852E-05</v>
      </c>
      <c r="DX33" s="45">
        <f t="shared" si="44"/>
        <v>5.584323552698667E-05</v>
      </c>
      <c r="DY33" s="46">
        <f t="shared" si="44"/>
        <v>-0.002939135522187719</v>
      </c>
      <c r="DZ33" s="45">
        <f t="shared" si="44"/>
        <v>0.00028374176967010944</v>
      </c>
      <c r="EA33" s="46">
        <f t="shared" si="44"/>
        <v>0.0002581082603785312</v>
      </c>
      <c r="EB33" s="45">
        <f t="shared" si="44"/>
        <v>0.00023520691342754363</v>
      </c>
      <c r="EC33" s="46">
        <f t="shared" si="45"/>
        <v>0.0002146923261499012</v>
      </c>
      <c r="ED33" s="45">
        <f t="shared" si="45"/>
        <v>0.00019626978873121814</v>
      </c>
      <c r="EE33" s="46">
        <f t="shared" si="45"/>
        <v>0.0001796868338576063</v>
      </c>
      <c r="EF33" s="45">
        <f t="shared" si="45"/>
        <v>0.00016472635742770247</v>
      </c>
      <c r="EG33" s="46">
        <f t="shared" si="45"/>
        <v>0.0001512009892902788</v>
      </c>
      <c r="EH33" s="45">
        <f t="shared" si="45"/>
        <v>0.00013894846423334606</v>
      </c>
      <c r="EI33" s="46">
        <f t="shared" si="45"/>
        <v>0.00012782779769271446</v>
      </c>
      <c r="EJ33" s="45">
        <f t="shared" si="45"/>
        <v>0.0001177161122105086</v>
      </c>
      <c r="EK33" s="46">
        <f t="shared" si="45"/>
        <v>0.00010850599272194117</v>
      </c>
      <c r="EL33" s="45">
        <f t="shared" si="45"/>
        <v>0.0033634172429630182</v>
      </c>
      <c r="EM33" s="46">
        <f t="shared" si="46"/>
        <v>-6.266720639730439E-05</v>
      </c>
      <c r="EN33" s="45">
        <f t="shared" si="46"/>
        <v>-6.067427948192039E-05</v>
      </c>
      <c r="EO33" s="46">
        <f t="shared" si="46"/>
        <v>-5.876170468011033E-05</v>
      </c>
      <c r="EP33" s="45">
        <f t="shared" si="46"/>
        <v>-5.692557612896332E-05</v>
      </c>
      <c r="EQ33" s="46">
        <f t="shared" si="46"/>
        <v>-5.516220954898676E-05</v>
      </c>
      <c r="ER33" s="45">
        <f t="shared" si="46"/>
        <v>-5.346812790207878E-05</v>
      </c>
      <c r="ES33" s="46">
        <f t="shared" si="46"/>
        <v>-5.184004809655196E-05</v>
      </c>
      <c r="ET33" s="45">
        <f t="shared" si="46"/>
        <v>-5.027486864384034E-05</v>
      </c>
      <c r="EU33" s="46">
        <f t="shared" si="46"/>
        <v>-4.8769658198943855E-05</v>
      </c>
      <c r="EV33" s="45">
        <f t="shared" si="46"/>
        <v>-4.732164491100255E-05</v>
      </c>
      <c r="EW33" s="46">
        <f t="shared" si="47"/>
        <v>-4.592820652171703E-05</v>
      </c>
      <c r="EX33" s="45">
        <f t="shared" si="47"/>
        <v>-4.458686115210719E-05</v>
      </c>
      <c r="EY33" s="46">
        <f t="shared" si="47"/>
        <v>-4.329525872814877E-05</v>
      </c>
      <c r="EZ33" s="45">
        <f t="shared" si="47"/>
        <v>-4.2051172991275365E-05</v>
      </c>
      <c r="FA33" s="46">
        <f t="shared" si="47"/>
        <v>-4.085249405416658E-05</v>
      </c>
      <c r="FB33" s="45">
        <f t="shared" si="47"/>
        <v>-3.969722145746868E-05</v>
      </c>
      <c r="FC33" s="46">
        <f t="shared" si="47"/>
        <v>-3.85834576921984E-05</v>
      </c>
      <c r="FD33" s="45">
        <f t="shared" si="47"/>
        <v>-3.750940215069276E-05</v>
      </c>
      <c r="FE33" s="46">
        <f t="shared" si="47"/>
        <v>-3.647334547979275E-05</v>
      </c>
      <c r="FF33" s="45">
        <f t="shared" si="47"/>
        <v>-3.5473664298568686E-05</v>
      </c>
      <c r="FG33" s="46">
        <f t="shared" si="48"/>
        <v>-3.4508816263600917E-05</v>
      </c>
      <c r="FH33" s="45">
        <f t="shared" si="48"/>
        <v>-3.357733544895325E-05</v>
      </c>
      <c r="FI33" s="46">
        <f t="shared" si="48"/>
        <v>-3.2677828024074707E-05</v>
      </c>
      <c r="FJ33" s="45">
        <f t="shared" si="48"/>
        <v>-3.180896820359491E-05</v>
      </c>
      <c r="FK33" s="46">
        <f t="shared" si="48"/>
        <v>-3.096949445574593E-05</v>
      </c>
      <c r="FL33" s="45">
        <f t="shared" si="48"/>
        <v>-3.015820594404195E-05</v>
      </c>
      <c r="FM33" s="46">
        <f t="shared" si="48"/>
        <v>-2.937395919405672E-05</v>
      </c>
      <c r="FN33" s="45">
        <f t="shared" si="48"/>
        <v>-2.8615664962317044E-05</v>
      </c>
      <c r="FO33" s="46">
        <f t="shared" si="48"/>
        <v>-2.788228529987391E-05</v>
      </c>
      <c r="FP33" s="45">
        <f t="shared" si="48"/>
        <v>-2.717283079184396E-05</v>
      </c>
      <c r="FQ33" s="46">
        <f t="shared" si="49"/>
        <v>-2.6486357966537533E-05</v>
      </c>
      <c r="FR33" s="45">
        <f t="shared" si="49"/>
        <v>-2.5821966855965606E-05</v>
      </c>
      <c r="FS33" s="46">
        <f t="shared" si="49"/>
        <v>-2.5178798707448102E-05</v>
      </c>
      <c r="FT33" s="45">
        <f t="shared" si="49"/>
        <v>-2.455603382300886E-05</v>
      </c>
      <c r="FU33" s="46">
        <f t="shared" si="49"/>
        <v>-2.3952889534606392E-05</v>
      </c>
      <c r="FV33" s="45">
        <f t="shared" si="49"/>
        <v>-2.336861828822201E-05</v>
      </c>
      <c r="FW33" s="46">
        <f t="shared" si="49"/>
        <v>-2.2802505847074883E-05</v>
      </c>
      <c r="FX33" s="45">
        <f t="shared" si="49"/>
        <v>-2.225386959325837E-05</v>
      </c>
      <c r="FY33" s="46">
        <f t="shared" si="49"/>
        <v>-2.1722056927631073E-05</v>
      </c>
      <c r="FZ33" s="45">
        <f t="shared" si="49"/>
        <v>-2.1206443762966654E-05</v>
      </c>
      <c r="GA33" s="46">
        <f t="shared" si="50"/>
        <v>-2.0706433097983368E-05</v>
      </c>
      <c r="GB33" s="45">
        <f t="shared" si="50"/>
        <v>-2.0221453675584034E-05</v>
      </c>
      <c r="GC33" s="46">
        <f t="shared" si="50"/>
        <v>-1.975095871264987E-05</v>
      </c>
      <c r="GD33" s="45">
        <f t="shared" si="50"/>
        <v>-1.9294424702109847E-05</v>
      </c>
      <c r="GE33" s="46">
        <f t="shared" si="50"/>
        <v>-1.8851350280180146E-05</v>
      </c>
      <c r="GF33" s="45">
        <f t="shared" si="50"/>
        <v>-1.8421255155720573E-05</v>
      </c>
      <c r="GG33" s="46">
        <f t="shared" si="50"/>
        <v>-1.8003679096656455E-05</v>
      </c>
      <c r="GH33" s="45">
        <f t="shared" si="50"/>
        <v>-1.7598180974187638E-05</v>
      </c>
      <c r="GI33" s="46">
        <f t="shared" si="50"/>
        <v>-1.7204337853904406E-05</v>
      </c>
      <c r="GJ33" s="45">
        <f t="shared" si="50"/>
        <v>-1.6821744139694506E-05</v>
      </c>
      <c r="GK33" s="46">
        <f t="shared" si="51"/>
        <v>-1.6450010758950473E-05</v>
      </c>
      <c r="GL33" s="45">
        <f t="shared" si="51"/>
        <v>-1.608876439501694E-05</v>
      </c>
      <c r="GM33" s="46">
        <f t="shared" si="51"/>
        <v>-1.5737646755498158E-05</v>
      </c>
      <c r="GN33" s="45">
        <f t="shared" si="51"/>
        <v>-1.539631388253193E-05</v>
      </c>
      <c r="GO33" s="46">
        <f t="shared" si="51"/>
        <v>-1.5064435495204531E-05</v>
      </c>
      <c r="GP33" s="45">
        <f t="shared" si="51"/>
        <v>-1.474169436843642E-05</v>
      </c>
      <c r="GQ33" s="46">
        <f t="shared" si="51"/>
        <v>-1.4427785743009736E-05</v>
      </c>
      <c r="GR33" s="45">
        <f t="shared" si="51"/>
        <v>-1.4122416764794643E-05</v>
      </c>
      <c r="GS33" s="46">
        <f t="shared" si="51"/>
        <v>-1.382530595173126E-05</v>
      </c>
      <c r="GT33" s="45">
        <f t="shared" si="51"/>
        <v>-1.3536182691287202E-05</v>
      </c>
      <c r="GU33" s="46">
        <f t="shared" si="52"/>
        <v>-1.3254786757066483E-05</v>
      </c>
      <c r="GV33" s="45">
        <f t="shared" si="52"/>
        <v>-1.2980867855783007E-05</v>
      </c>
      <c r="GW33" s="46">
        <f t="shared" si="52"/>
        <v>-1.2714185190665361E-05</v>
      </c>
      <c r="GX33" s="45">
        <f t="shared" si="52"/>
        <v>-1.2454507051840036E-05</v>
      </c>
      <c r="GY33" s="46">
        <f t="shared" si="52"/>
        <v>-1.2201610421924691E-05</v>
      </c>
      <c r="GZ33" s="45">
        <f t="shared" si="52"/>
        <v>-1.1955280604158958E-05</v>
      </c>
      <c r="HA33" s="46">
        <f t="shared" si="52"/>
        <v>-1.1715310865911821E-05</v>
      </c>
      <c r="HB33" s="45">
        <f t="shared" si="52"/>
        <v>-1.1481502102173025E-05</v>
      </c>
      <c r="HC33" s="46">
        <f t="shared" si="52"/>
        <v>-1.1253662512256124E-05</v>
      </c>
      <c r="HD33" s="45">
        <f t="shared" si="52"/>
        <v>-1.10316072942096E-05</v>
      </c>
      <c r="HE33" s="46">
        <f t="shared" si="53"/>
        <v>-1.0815158350163667E-05</v>
      </c>
      <c r="HF33" s="45">
        <f t="shared" si="53"/>
        <v>-1.0604144011883143E-05</v>
      </c>
      <c r="HG33" s="46">
        <f t="shared" si="53"/>
        <v>-1.0398398771205297E-05</v>
      </c>
      <c r="HH33" s="45">
        <f t="shared" si="53"/>
        <v>-1.019776302924047E-05</v>
      </c>
      <c r="HI33" s="46">
        <f t="shared" si="53"/>
        <v>-1.000208285473203E-05</v>
      </c>
      <c r="HJ33" s="45">
        <f t="shared" si="53"/>
        <v>-9.811209751964256E-06</v>
      </c>
      <c r="HK33" s="46">
        <f t="shared" si="53"/>
        <v>-9.625000444268839E-06</v>
      </c>
      <c r="HL33" s="45">
        <f t="shared" si="53"/>
        <v>-9.443316659363266E-06</v>
      </c>
      <c r="HM33" s="46">
        <f t="shared" si="53"/>
        <v>-9.266024934451167E-06</v>
      </c>
      <c r="HN33" s="45">
        <f t="shared" si="53"/>
        <v>-9.092996420878574E-06</v>
      </c>
      <c r="HO33" s="46">
        <f t="shared" si="54"/>
        <v>-8.924106702445922E-06</v>
      </c>
      <c r="HP33" s="45">
        <f t="shared" si="54"/>
        <v>-8.759235621935701E-06</v>
      </c>
      <c r="HQ33" s="46">
        <f t="shared" si="54"/>
        <v>-8.598267113024693E-06</v>
      </c>
      <c r="HR33" s="45">
        <f t="shared" si="54"/>
        <v>-8.441089040855942E-06</v>
      </c>
      <c r="HS33" s="46">
        <f t="shared" si="54"/>
        <v>-8.287593050049225E-06</v>
      </c>
      <c r="HT33" s="45">
        <f t="shared" si="54"/>
        <v>-8.137674418373653E-06</v>
      </c>
      <c r="HU33" s="46">
        <f t="shared" si="54"/>
        <v>-7.991231917747754E-06</v>
      </c>
      <c r="HV33" s="45">
        <f t="shared" si="54"/>
        <v>-7.848167679791462E-06</v>
      </c>
      <c r="HW33" s="46">
        <f t="shared" si="54"/>
        <v>-7.708387069427225E-06</v>
      </c>
      <c r="HX33" s="45">
        <f t="shared" si="54"/>
        <v>-7.571798561034626E-06</v>
      </c>
      <c r="HY33" s="46">
        <f t="shared" si="55"/>
        <v>-7.438313622709636E-06</v>
      </c>
      <c r="HZ33" s="45">
        <f t="shared" si="55"/>
        <v>-7.307846603299417E-06</v>
      </c>
      <c r="IA33" s="46">
        <f t="shared" si="55"/>
        <v>-7.1803146255988715E-06</v>
      </c>
      <c r="IB33" s="45">
        <f t="shared" si="55"/>
        <v>-7.055637482822341E-06</v>
      </c>
      <c r="IC33" s="46">
        <f t="shared" si="55"/>
        <v>-6.933737539849272E-06</v>
      </c>
      <c r="ID33" s="45">
        <f t="shared" si="55"/>
        <v>-6.814539640853656E-06</v>
      </c>
      <c r="IE33" s="46">
        <f t="shared" si="55"/>
        <v>-6.6979710150461E-06</v>
      </c>
      <c r="IF33" s="45">
        <f t="shared" si="55"/>
        <v>-6.5839611931850506E-06</v>
      </c>
      <c r="IG33" s="46">
        <f t="shared" si="55"/>
        <v>-6.472441922200645E-06</v>
      </c>
      <c r="IH33" s="45">
        <f t="shared" si="55"/>
        <v>-6.363347086257853E-06</v>
      </c>
      <c r="II33" s="46">
        <f t="shared" si="56"/>
        <v>-6.256612629984559E-06</v>
      </c>
      <c r="IJ33" s="45">
        <f t="shared" si="56"/>
        <v>-6.152176484475191E-06</v>
      </c>
      <c r="IK33" s="46">
        <f t="shared" si="56"/>
        <v>-6.049978496569519E-06</v>
      </c>
      <c r="IL33" s="45">
        <f t="shared" si="56"/>
        <v>-5.94996036268336E-06</v>
      </c>
      <c r="IM33" s="46">
        <f t="shared" si="56"/>
        <v>-5.852065560585373E-06</v>
      </c>
      <c r="IN33" s="45">
        <f t="shared" si="56"/>
        <v>-5.756239290499732E-06</v>
      </c>
      <c r="IO33" s="46">
        <f t="shared" si="56"/>
        <v>-5.66242841248954E-06</v>
      </c>
      <c r="IP33" s="45">
        <f t="shared" si="56"/>
        <v>-5.570581389668927E-06</v>
      </c>
      <c r="IQ33" s="46">
        <f t="shared" si="56"/>
        <v>-5.480648233024965E-06</v>
      </c>
      <c r="IR33" s="45">
        <f t="shared" si="56"/>
        <v>-5.3925804471832706E-06</v>
      </c>
    </row>
    <row r="34" spans="1:252" ht="15" customHeight="1">
      <c r="A34" s="44">
        <v>0.382</v>
      </c>
      <c r="B34" s="40">
        <f aca="true" t="shared" si="57" ref="B34:BM34">B25*$A34*B22*$F$2</f>
        <v>0.0382</v>
      </c>
      <c r="C34" s="41">
        <f t="shared" si="57"/>
        <v>0.1528</v>
      </c>
      <c r="D34" s="40">
        <f t="shared" si="57"/>
        <v>0.34379999999999994</v>
      </c>
      <c r="E34" s="41">
        <f t="shared" si="57"/>
        <v>0.6112</v>
      </c>
      <c r="F34" s="40">
        <f t="shared" si="57"/>
        <v>0.9550000000000002</v>
      </c>
      <c r="G34" s="41">
        <f t="shared" si="57"/>
        <v>1.7381000000000002</v>
      </c>
      <c r="H34" s="40">
        <f t="shared" si="57"/>
        <v>2.750400000000001</v>
      </c>
      <c r="I34" s="41">
        <f t="shared" si="57"/>
        <v>3.9919000000000002</v>
      </c>
      <c r="J34" s="40">
        <f t="shared" si="57"/>
        <v>5.4626</v>
      </c>
      <c r="K34" s="41">
        <f t="shared" si="57"/>
        <v>7.945600000000001</v>
      </c>
      <c r="L34" s="40">
        <f t="shared" si="57"/>
        <v>10.887</v>
      </c>
      <c r="M34" s="41">
        <f t="shared" si="57"/>
        <v>14.2868</v>
      </c>
      <c r="N34" s="40">
        <f t="shared" si="57"/>
        <v>20.857200000000002</v>
      </c>
      <c r="O34" s="41">
        <f t="shared" si="57"/>
        <v>28.650000000000002</v>
      </c>
      <c r="P34" s="40">
        <f t="shared" si="57"/>
        <v>37.66519999999999</v>
      </c>
      <c r="Q34" s="41">
        <f t="shared" si="57"/>
        <v>46.45119999999999</v>
      </c>
      <c r="R34" s="40">
        <f t="shared" si="57"/>
        <v>56.153999999999996</v>
      </c>
      <c r="S34" s="41">
        <f t="shared" si="57"/>
        <v>68.22519999999999</v>
      </c>
      <c r="T34" s="40">
        <f t="shared" si="57"/>
        <v>81.44239999999998</v>
      </c>
      <c r="U34" s="41">
        <f t="shared" si="57"/>
        <v>95.80559999999998</v>
      </c>
      <c r="V34" s="40">
        <f t="shared" si="57"/>
        <v>111.31479999999999</v>
      </c>
      <c r="W34" s="41">
        <f t="shared" si="57"/>
        <v>122.24000000000002</v>
      </c>
      <c r="X34" s="40">
        <f t="shared" si="57"/>
        <v>133.62359999999998</v>
      </c>
      <c r="Y34" s="41">
        <f t="shared" si="57"/>
        <v>145.46560000000002</v>
      </c>
      <c r="Z34" s="40">
        <f t="shared" si="57"/>
        <v>161.77700000000002</v>
      </c>
      <c r="AA34" s="41">
        <f t="shared" si="57"/>
        <v>178.77600000000004</v>
      </c>
      <c r="AB34" s="40">
        <f t="shared" si="57"/>
        <v>196.4626</v>
      </c>
      <c r="AC34" s="41">
        <f t="shared" si="57"/>
        <v>214.83680000000004</v>
      </c>
      <c r="AD34" s="40">
        <f t="shared" si="57"/>
        <v>233.89860000000004</v>
      </c>
      <c r="AE34" s="41">
        <f t="shared" si="57"/>
        <v>253.64800000000005</v>
      </c>
      <c r="AF34" s="40">
        <f t="shared" si="57"/>
        <v>274.08500000000004</v>
      </c>
      <c r="AG34" s="41">
        <f t="shared" si="57"/>
        <v>295.2096000000001</v>
      </c>
      <c r="AH34" s="40">
        <f t="shared" si="57"/>
        <v>317.02180000000004</v>
      </c>
      <c r="AI34" s="41">
        <f t="shared" si="57"/>
        <v>339.52160000000003</v>
      </c>
      <c r="AJ34" s="40">
        <f t="shared" si="57"/>
        <v>362.7090000000001</v>
      </c>
      <c r="AK34" s="41">
        <f t="shared" si="57"/>
        <v>390.7860000000002</v>
      </c>
      <c r="AL34" s="40">
        <f t="shared" si="57"/>
        <v>419.8944000000001</v>
      </c>
      <c r="AM34" s="41">
        <f t="shared" si="57"/>
        <v>450.0342000000001</v>
      </c>
      <c r="AN34" s="40">
        <f t="shared" si="57"/>
        <v>481.2054000000001</v>
      </c>
      <c r="AO34" s="41">
        <f t="shared" si="57"/>
        <v>513.4080000000001</v>
      </c>
      <c r="AP34" s="40">
        <f t="shared" si="57"/>
        <v>546.6420000000002</v>
      </c>
      <c r="AQ34" s="41">
        <f t="shared" si="57"/>
        <v>580.9074000000002</v>
      </c>
      <c r="AR34" s="40">
        <f t="shared" si="57"/>
        <v>616.2042000000002</v>
      </c>
      <c r="AS34" s="41">
        <f t="shared" si="57"/>
        <v>652.5324000000002</v>
      </c>
      <c r="AT34" s="40">
        <f t="shared" si="57"/>
        <v>689.8920000000003</v>
      </c>
      <c r="AU34" s="41">
        <f t="shared" si="57"/>
        <v>734.2040000000003</v>
      </c>
      <c r="AV34" s="40">
        <f t="shared" si="57"/>
        <v>779.8912000000003</v>
      </c>
      <c r="AW34" s="41">
        <f t="shared" si="57"/>
        <v>826.9536000000004</v>
      </c>
      <c r="AX34" s="40">
        <f t="shared" si="57"/>
        <v>875.3912000000004</v>
      </c>
      <c r="AY34" s="41">
        <f t="shared" si="57"/>
        <v>925.2040000000004</v>
      </c>
      <c r="AZ34" s="40">
        <f t="shared" si="57"/>
        <v>976.3920000000005</v>
      </c>
      <c r="BA34" s="41">
        <f t="shared" si="57"/>
        <v>1028.9552000000006</v>
      </c>
      <c r="BB34" s="40">
        <f t="shared" si="57"/>
        <v>1097.1422000000005</v>
      </c>
      <c r="BC34" s="41">
        <f t="shared" si="57"/>
        <v>1167.3920000000005</v>
      </c>
      <c r="BD34" s="40">
        <f t="shared" si="57"/>
        <v>1239.7046000000005</v>
      </c>
      <c r="BE34" s="41">
        <f t="shared" si="57"/>
        <v>1314.0800000000008</v>
      </c>
      <c r="BF34" s="40">
        <f t="shared" si="57"/>
        <v>1390.518200000001</v>
      </c>
      <c r="BG34" s="41">
        <f t="shared" si="57"/>
        <v>1469.019200000001</v>
      </c>
      <c r="BH34" s="40">
        <f t="shared" si="57"/>
        <v>1549.583000000001</v>
      </c>
      <c r="BI34" s="41">
        <f t="shared" si="57"/>
        <v>1632.2096000000008</v>
      </c>
      <c r="BJ34" s="40">
        <f t="shared" si="57"/>
        <v>1716.8990000000008</v>
      </c>
      <c r="BK34" s="41">
        <f t="shared" si="57"/>
        <v>1820.9940000000008</v>
      </c>
      <c r="BL34" s="40">
        <f t="shared" si="57"/>
        <v>1927.8394000000012</v>
      </c>
      <c r="BM34" s="41">
        <f t="shared" si="57"/>
        <v>2037.435200000001</v>
      </c>
      <c r="BN34" s="40">
        <f aca="true" t="shared" si="58" ref="BN34:DY34">BN25*$A34*BN22*$F$2</f>
        <v>2149.781400000001</v>
      </c>
      <c r="BO34" s="41">
        <f t="shared" si="58"/>
        <v>2264.8780000000015</v>
      </c>
      <c r="BP34" s="40">
        <f t="shared" si="58"/>
        <v>2382.7250000000013</v>
      </c>
      <c r="BQ34" s="41">
        <f t="shared" si="58"/>
        <v>2503.3224000000014</v>
      </c>
      <c r="BR34" s="40">
        <f t="shared" si="58"/>
        <v>2666.1690000000017</v>
      </c>
      <c r="BS34" s="41">
        <f t="shared" si="58"/>
        <v>2833.141200000002</v>
      </c>
      <c r="BT34" s="40">
        <f t="shared" si="58"/>
        <v>3004.239000000002</v>
      </c>
      <c r="BU34" s="41">
        <f t="shared" si="58"/>
        <v>3179.4624000000017</v>
      </c>
      <c r="BV34" s="40">
        <f t="shared" si="58"/>
        <v>3358.8114000000023</v>
      </c>
      <c r="BW34" s="41">
        <f t="shared" si="58"/>
        <v>3542.286000000002</v>
      </c>
      <c r="BX34" s="40">
        <f t="shared" si="58"/>
        <v>3729.8862000000026</v>
      </c>
      <c r="BY34" s="41">
        <f t="shared" si="58"/>
        <v>3921.6120000000024</v>
      </c>
      <c r="BZ34" s="40">
        <f t="shared" si="58"/>
        <v>4117.463400000002</v>
      </c>
      <c r="CA34" s="41">
        <f t="shared" si="58"/>
        <v>4317.440400000003</v>
      </c>
      <c r="CB34" s="40">
        <f t="shared" si="58"/>
        <v>4521.543000000002</v>
      </c>
      <c r="CC34" s="41">
        <f t="shared" si="58"/>
        <v>4729.771200000003</v>
      </c>
      <c r="CD34" s="40">
        <f t="shared" si="58"/>
        <v>4942.125000000003</v>
      </c>
      <c r="CE34" s="41">
        <f t="shared" si="58"/>
        <v>5231.260800000002</v>
      </c>
      <c r="CF34" s="40">
        <f t="shared" si="58"/>
        <v>5526.585000000003</v>
      </c>
      <c r="CG34" s="41">
        <f t="shared" si="58"/>
        <v>5828.097600000002</v>
      </c>
      <c r="CH34" s="40">
        <f t="shared" si="58"/>
        <v>6135.798600000002</v>
      </c>
      <c r="CI34" s="41">
        <f t="shared" si="58"/>
        <v>6449.688000000001</v>
      </c>
      <c r="CJ34" s="40">
        <f t="shared" si="58"/>
        <v>6769.7658</v>
      </c>
      <c r="CK34" s="41">
        <f t="shared" si="58"/>
        <v>7096.032000000001</v>
      </c>
      <c r="CL34" s="40">
        <f t="shared" si="58"/>
        <v>7428.486600000001</v>
      </c>
      <c r="CM34" s="41">
        <f t="shared" si="58"/>
        <v>7767.129599999999</v>
      </c>
      <c r="CN34" s="40">
        <f t="shared" si="58"/>
        <v>8111.960999999999</v>
      </c>
      <c r="CO34" s="41">
        <f t="shared" si="58"/>
        <v>8462.980799999998</v>
      </c>
      <c r="CP34" s="40">
        <f t="shared" si="58"/>
        <v>8820.188999999998</v>
      </c>
      <c r="CQ34" s="41">
        <f t="shared" si="58"/>
        <v>9183.585599999999</v>
      </c>
      <c r="CR34" s="40">
        <f t="shared" si="58"/>
        <v>9553.170599999998</v>
      </c>
      <c r="CS34" s="41">
        <f t="shared" si="58"/>
        <v>9928.943999999996</v>
      </c>
      <c r="CT34" s="40">
        <f t="shared" si="58"/>
        <v>10310.905799999997</v>
      </c>
      <c r="CU34" s="41">
        <f t="shared" si="58"/>
        <v>10699.055999999999</v>
      </c>
      <c r="CV34" s="40">
        <f t="shared" si="58"/>
        <v>11093.394599999996</v>
      </c>
      <c r="CW34" s="41">
        <f t="shared" si="58"/>
        <v>11493.921599999996</v>
      </c>
      <c r="CX34" s="40">
        <f t="shared" si="58"/>
        <v>11900.636999999995</v>
      </c>
      <c r="CY34" s="41">
        <f t="shared" si="58"/>
        <v>12313.540799999993</v>
      </c>
      <c r="CZ34" s="40">
        <f t="shared" si="58"/>
        <v>12732.632999999994</v>
      </c>
      <c r="DA34" s="41">
        <f t="shared" si="58"/>
        <v>13157.913599999994</v>
      </c>
      <c r="DB34" s="40">
        <f t="shared" si="58"/>
        <v>13589.382599999992</v>
      </c>
      <c r="DC34" s="41">
        <f t="shared" si="58"/>
        <v>14027.039999999994</v>
      </c>
      <c r="DD34" s="40">
        <f t="shared" si="58"/>
        <v>14470.885799999995</v>
      </c>
      <c r="DE34" s="41">
        <f t="shared" si="58"/>
        <v>15053.550399999993</v>
      </c>
      <c r="DF34" s="40">
        <f t="shared" si="58"/>
        <v>15645.153799999991</v>
      </c>
      <c r="DG34" s="41">
        <f t="shared" si="58"/>
        <v>16245.69599999999</v>
      </c>
      <c r="DH34" s="40">
        <f t="shared" si="58"/>
        <v>16855.17699999999</v>
      </c>
      <c r="DI34" s="41">
        <f t="shared" si="58"/>
        <v>17473.596799999992</v>
      </c>
      <c r="DJ34" s="40">
        <f t="shared" si="58"/>
        <v>18100.955399999988</v>
      </c>
      <c r="DK34" s="41">
        <f t="shared" si="58"/>
        <v>18737.25279999999</v>
      </c>
      <c r="DL34" s="40">
        <f t="shared" si="58"/>
        <v>19382.488999999987</v>
      </c>
      <c r="DM34" s="41">
        <f t="shared" si="58"/>
        <v>20036.663999999986</v>
      </c>
      <c r="DN34" s="40">
        <f t="shared" si="58"/>
        <v>20699.77779999999</v>
      </c>
      <c r="DO34" s="41">
        <f t="shared" si="58"/>
        <v>21371.830399999984</v>
      </c>
      <c r="DP34" s="40">
        <f t="shared" si="58"/>
        <v>22052.821799999987</v>
      </c>
      <c r="DQ34" s="41">
        <f t="shared" si="58"/>
        <v>22742.751999999986</v>
      </c>
      <c r="DR34" s="40">
        <f t="shared" si="58"/>
        <v>23441.62099999998</v>
      </c>
      <c r="DS34" s="41">
        <f t="shared" si="58"/>
        <v>24149.428799999987</v>
      </c>
      <c r="DT34" s="40">
        <f t="shared" si="58"/>
        <v>24866.175399999986</v>
      </c>
      <c r="DU34" s="41">
        <f t="shared" si="58"/>
        <v>25591.86079999998</v>
      </c>
      <c r="DV34" s="40">
        <f t="shared" si="58"/>
        <v>26326.484999999986</v>
      </c>
      <c r="DW34" s="41">
        <f t="shared" si="58"/>
        <v>27070.04799999998</v>
      </c>
      <c r="DX34" s="40">
        <f t="shared" si="58"/>
        <v>27822.549799999982</v>
      </c>
      <c r="DY34" s="41">
        <f t="shared" si="58"/>
        <v>28864.225599999983</v>
      </c>
      <c r="DZ34" s="40">
        <f aca="true" t="shared" si="59" ref="DZ34:GK34">DZ25*$A34*DZ22*$F$2</f>
        <v>29919.653399999985</v>
      </c>
      <c r="EA34" s="41">
        <f t="shared" si="59"/>
        <v>30988.83319999998</v>
      </c>
      <c r="EB34" s="40">
        <f t="shared" si="59"/>
        <v>32071.764999999985</v>
      </c>
      <c r="EC34" s="41">
        <f t="shared" si="59"/>
        <v>33168.448799999984</v>
      </c>
      <c r="ED34" s="40">
        <f t="shared" si="59"/>
        <v>34278.88459999998</v>
      </c>
      <c r="EE34" s="41">
        <f t="shared" si="59"/>
        <v>35403.072399999975</v>
      </c>
      <c r="EF34" s="40">
        <f t="shared" si="59"/>
        <v>36541.012199999976</v>
      </c>
      <c r="EG34" s="41">
        <f t="shared" si="59"/>
        <v>37692.703999999976</v>
      </c>
      <c r="EH34" s="40">
        <f t="shared" si="59"/>
        <v>38858.14779999997</v>
      </c>
      <c r="EI34" s="41">
        <f t="shared" si="59"/>
        <v>40037.343599999964</v>
      </c>
      <c r="EJ34" s="40">
        <f t="shared" si="59"/>
        <v>41230.29139999996</v>
      </c>
      <c r="EK34" s="41">
        <f t="shared" si="59"/>
        <v>42436.99119999996</v>
      </c>
      <c r="EL34" s="40">
        <f t="shared" si="59"/>
        <v>43167.90999999996</v>
      </c>
      <c r="EM34" s="41">
        <f t="shared" si="59"/>
        <v>43905.01719999996</v>
      </c>
      <c r="EN34" s="40">
        <f t="shared" si="59"/>
        <v>44648.312799999956</v>
      </c>
      <c r="EO34" s="41">
        <f t="shared" si="59"/>
        <v>45397.79679999995</v>
      </c>
      <c r="EP34" s="40">
        <f t="shared" si="59"/>
        <v>46153.469199999956</v>
      </c>
      <c r="EQ34" s="41">
        <f t="shared" si="59"/>
        <v>46915.32999999996</v>
      </c>
      <c r="ER34" s="40">
        <f t="shared" si="59"/>
        <v>47683.37919999995</v>
      </c>
      <c r="ES34" s="41">
        <f t="shared" si="59"/>
        <v>48457.61679999995</v>
      </c>
      <c r="ET34" s="40">
        <f t="shared" si="59"/>
        <v>49238.04279999995</v>
      </c>
      <c r="EU34" s="41">
        <f t="shared" si="59"/>
        <v>50024.65719999994</v>
      </c>
      <c r="EV34" s="40">
        <f t="shared" si="59"/>
        <v>50817.45999999995</v>
      </c>
      <c r="EW34" s="41">
        <f t="shared" si="59"/>
        <v>51616.451199999945</v>
      </c>
      <c r="EX34" s="40">
        <f t="shared" si="59"/>
        <v>52421.63079999995</v>
      </c>
      <c r="EY34" s="41">
        <f t="shared" si="59"/>
        <v>53232.99879999994</v>
      </c>
      <c r="EZ34" s="40">
        <f t="shared" si="59"/>
        <v>54050.555199999944</v>
      </c>
      <c r="FA34" s="41">
        <f t="shared" si="59"/>
        <v>54874.299999999945</v>
      </c>
      <c r="FB34" s="40">
        <f t="shared" si="59"/>
        <v>55704.233199999944</v>
      </c>
      <c r="FC34" s="41">
        <f t="shared" si="59"/>
        <v>56540.35479999994</v>
      </c>
      <c r="FD34" s="40">
        <f t="shared" si="59"/>
        <v>57382.66479999994</v>
      </c>
      <c r="FE34" s="41">
        <f t="shared" si="59"/>
        <v>58231.16319999994</v>
      </c>
      <c r="FF34" s="40">
        <f t="shared" si="59"/>
        <v>59085.849999999926</v>
      </c>
      <c r="FG34" s="41">
        <f t="shared" si="59"/>
        <v>59946.72519999993</v>
      </c>
      <c r="FH34" s="40">
        <f t="shared" si="59"/>
        <v>60813.78879999994</v>
      </c>
      <c r="FI34" s="41">
        <f t="shared" si="59"/>
        <v>61687.040799999944</v>
      </c>
      <c r="FJ34" s="40">
        <f t="shared" si="59"/>
        <v>62566.48119999994</v>
      </c>
      <c r="FK34" s="41">
        <f t="shared" si="59"/>
        <v>63452.10999999993</v>
      </c>
      <c r="FL34" s="40">
        <f t="shared" si="59"/>
        <v>64343.927199999926</v>
      </c>
      <c r="FM34" s="41">
        <f t="shared" si="59"/>
        <v>65241.93279999993</v>
      </c>
      <c r="FN34" s="40">
        <f t="shared" si="59"/>
        <v>66146.12679999993</v>
      </c>
      <c r="FO34" s="41">
        <f t="shared" si="59"/>
        <v>67056.50919999991</v>
      </c>
      <c r="FP34" s="40">
        <f t="shared" si="59"/>
        <v>67973.07999999991</v>
      </c>
      <c r="FQ34" s="41">
        <f t="shared" si="59"/>
        <v>68895.83919999993</v>
      </c>
      <c r="FR34" s="40">
        <f t="shared" si="59"/>
        <v>69824.78679999993</v>
      </c>
      <c r="FS34" s="41">
        <f t="shared" si="59"/>
        <v>70759.92279999993</v>
      </c>
      <c r="FT34" s="40">
        <f t="shared" si="59"/>
        <v>71701.24719999993</v>
      </c>
      <c r="FU34" s="41">
        <f t="shared" si="59"/>
        <v>72648.75999999992</v>
      </c>
      <c r="FV34" s="40">
        <f t="shared" si="59"/>
        <v>73602.46119999992</v>
      </c>
      <c r="FW34" s="41">
        <f t="shared" si="59"/>
        <v>74562.35079999991</v>
      </c>
      <c r="FX34" s="40">
        <f t="shared" si="59"/>
        <v>75528.4287999999</v>
      </c>
      <c r="FY34" s="41">
        <f t="shared" si="59"/>
        <v>76500.69519999991</v>
      </c>
      <c r="FZ34" s="40">
        <f t="shared" si="59"/>
        <v>77479.1499999999</v>
      </c>
      <c r="GA34" s="41">
        <f t="shared" si="59"/>
        <v>78463.79319999991</v>
      </c>
      <c r="GB34" s="40">
        <f t="shared" si="59"/>
        <v>79454.6247999999</v>
      </c>
      <c r="GC34" s="41">
        <f t="shared" si="59"/>
        <v>80451.6447999999</v>
      </c>
      <c r="GD34" s="40">
        <f t="shared" si="59"/>
        <v>81454.85319999991</v>
      </c>
      <c r="GE34" s="41">
        <f t="shared" si="59"/>
        <v>82464.2499999999</v>
      </c>
      <c r="GF34" s="40">
        <f t="shared" si="59"/>
        <v>83479.83519999991</v>
      </c>
      <c r="GG34" s="41">
        <f t="shared" si="59"/>
        <v>84501.6087999999</v>
      </c>
      <c r="GH34" s="40">
        <f t="shared" si="59"/>
        <v>85529.5707999999</v>
      </c>
      <c r="GI34" s="41">
        <f t="shared" si="59"/>
        <v>86563.72119999988</v>
      </c>
      <c r="GJ34" s="40">
        <f t="shared" si="59"/>
        <v>87604.0599999999</v>
      </c>
      <c r="GK34" s="41">
        <f t="shared" si="59"/>
        <v>88650.58719999989</v>
      </c>
      <c r="GL34" s="40">
        <f aca="true" t="shared" si="60" ref="GL34:IR34">GL25*$A34*GL22*$F$2</f>
        <v>89703.30279999989</v>
      </c>
      <c r="GM34" s="41">
        <f t="shared" si="60"/>
        <v>90762.2067999999</v>
      </c>
      <c r="GN34" s="40">
        <f t="shared" si="60"/>
        <v>91827.29919999989</v>
      </c>
      <c r="GO34" s="41">
        <f t="shared" si="60"/>
        <v>92898.5799999999</v>
      </c>
      <c r="GP34" s="40">
        <f t="shared" si="60"/>
        <v>93976.04919999989</v>
      </c>
      <c r="GQ34" s="41">
        <f t="shared" si="60"/>
        <v>95059.70679999987</v>
      </c>
      <c r="GR34" s="40">
        <f t="shared" si="60"/>
        <v>96149.55279999987</v>
      </c>
      <c r="GS34" s="41">
        <f t="shared" si="60"/>
        <v>97245.58719999988</v>
      </c>
      <c r="GT34" s="40">
        <f t="shared" si="60"/>
        <v>98347.8099999999</v>
      </c>
      <c r="GU34" s="41">
        <f t="shared" si="60"/>
        <v>99456.22119999988</v>
      </c>
      <c r="GV34" s="40">
        <f t="shared" si="60"/>
        <v>100570.8207999999</v>
      </c>
      <c r="GW34" s="41">
        <f t="shared" si="60"/>
        <v>101691.60879999989</v>
      </c>
      <c r="GX34" s="40">
        <f t="shared" si="60"/>
        <v>102818.58519999987</v>
      </c>
      <c r="GY34" s="41">
        <f t="shared" si="60"/>
        <v>103951.74999999987</v>
      </c>
      <c r="GZ34" s="40">
        <f t="shared" si="60"/>
        <v>105091.10319999987</v>
      </c>
      <c r="HA34" s="41">
        <f t="shared" si="60"/>
        <v>106236.64479999986</v>
      </c>
      <c r="HB34" s="40">
        <f t="shared" si="60"/>
        <v>107388.37479999986</v>
      </c>
      <c r="HC34" s="41">
        <f t="shared" si="60"/>
        <v>108546.29319999987</v>
      </c>
      <c r="HD34" s="40">
        <f t="shared" si="60"/>
        <v>109710.39999999988</v>
      </c>
      <c r="HE34" s="41">
        <f t="shared" si="60"/>
        <v>110880.69519999989</v>
      </c>
      <c r="HF34" s="40">
        <f t="shared" si="60"/>
        <v>112057.17879999988</v>
      </c>
      <c r="HG34" s="41">
        <f t="shared" si="60"/>
        <v>113239.85079999987</v>
      </c>
      <c r="HH34" s="40">
        <f t="shared" si="60"/>
        <v>114428.71119999987</v>
      </c>
      <c r="HI34" s="41">
        <f t="shared" si="60"/>
        <v>115623.75999999988</v>
      </c>
      <c r="HJ34" s="40">
        <f t="shared" si="60"/>
        <v>116824.99719999987</v>
      </c>
      <c r="HK34" s="41">
        <f t="shared" si="60"/>
        <v>118032.42279999985</v>
      </c>
      <c r="HL34" s="40">
        <f t="shared" si="60"/>
        <v>119246.03679999986</v>
      </c>
      <c r="HM34" s="41">
        <f t="shared" si="60"/>
        <v>120465.83919999989</v>
      </c>
      <c r="HN34" s="40">
        <f t="shared" si="60"/>
        <v>121691.82999999987</v>
      </c>
      <c r="HO34" s="41">
        <f t="shared" si="60"/>
        <v>122924.00919999987</v>
      </c>
      <c r="HP34" s="40">
        <f t="shared" si="60"/>
        <v>124162.37679999985</v>
      </c>
      <c r="HQ34" s="41">
        <f t="shared" si="60"/>
        <v>125406.93279999986</v>
      </c>
      <c r="HR34" s="40">
        <f t="shared" si="60"/>
        <v>126657.67719999986</v>
      </c>
      <c r="HS34" s="41">
        <f t="shared" si="60"/>
        <v>127914.60999999984</v>
      </c>
      <c r="HT34" s="40">
        <f t="shared" si="60"/>
        <v>129177.73119999985</v>
      </c>
      <c r="HU34" s="41">
        <f t="shared" si="60"/>
        <v>130447.04079999984</v>
      </c>
      <c r="HV34" s="40">
        <f t="shared" si="60"/>
        <v>131722.53879999983</v>
      </c>
      <c r="HW34" s="41">
        <f t="shared" si="60"/>
        <v>133004.22519999987</v>
      </c>
      <c r="HX34" s="40">
        <f t="shared" si="60"/>
        <v>134292.09999999986</v>
      </c>
      <c r="HY34" s="41">
        <f t="shared" si="60"/>
        <v>135586.16319999984</v>
      </c>
      <c r="HZ34" s="40">
        <f t="shared" si="60"/>
        <v>136886.41479999985</v>
      </c>
      <c r="IA34" s="41">
        <f t="shared" si="60"/>
        <v>138192.85479999986</v>
      </c>
      <c r="IB34" s="40">
        <f t="shared" si="60"/>
        <v>139505.48319999984</v>
      </c>
      <c r="IC34" s="41">
        <f t="shared" si="60"/>
        <v>140824.29999999984</v>
      </c>
      <c r="ID34" s="40">
        <f t="shared" si="60"/>
        <v>142149.30519999983</v>
      </c>
      <c r="IE34" s="41">
        <f t="shared" si="60"/>
        <v>143480.49879999983</v>
      </c>
      <c r="IF34" s="40">
        <f t="shared" si="60"/>
        <v>144817.88079999984</v>
      </c>
      <c r="IG34" s="41">
        <f t="shared" si="60"/>
        <v>146161.45119999984</v>
      </c>
      <c r="IH34" s="40">
        <f t="shared" si="60"/>
        <v>147511.20999999982</v>
      </c>
      <c r="II34" s="41">
        <f t="shared" si="60"/>
        <v>148867.15719999984</v>
      </c>
      <c r="IJ34" s="40">
        <f t="shared" si="60"/>
        <v>150229.29279999982</v>
      </c>
      <c r="IK34" s="41">
        <f t="shared" si="60"/>
        <v>151597.6167999998</v>
      </c>
      <c r="IL34" s="40">
        <f t="shared" si="60"/>
        <v>152972.12919999982</v>
      </c>
      <c r="IM34" s="41">
        <f t="shared" si="60"/>
        <v>154352.8299999998</v>
      </c>
      <c r="IN34" s="40">
        <f t="shared" si="60"/>
        <v>155739.71919999982</v>
      </c>
      <c r="IO34" s="41">
        <f t="shared" si="60"/>
        <v>157132.7967999998</v>
      </c>
      <c r="IP34" s="40">
        <f t="shared" si="60"/>
        <v>158532.0627999998</v>
      </c>
      <c r="IQ34" s="41">
        <f t="shared" si="60"/>
        <v>159937.51719999983</v>
      </c>
      <c r="IR34" s="40">
        <f t="shared" si="60"/>
        <v>161349.1599999998</v>
      </c>
    </row>
    <row r="35" spans="1:252" ht="15" customHeight="1">
      <c r="A35" s="44">
        <v>0.5</v>
      </c>
      <c r="B35" s="40">
        <f aca="true" t="shared" si="61" ref="B35:BM35">B25*$A35*B22*$F$2</f>
        <v>0.05</v>
      </c>
      <c r="C35" s="41">
        <f t="shared" si="61"/>
        <v>0.2</v>
      </c>
      <c r="D35" s="40">
        <f t="shared" si="61"/>
        <v>0.44999999999999996</v>
      </c>
      <c r="E35" s="41">
        <f t="shared" si="61"/>
        <v>0.8</v>
      </c>
      <c r="F35" s="40">
        <f t="shared" si="61"/>
        <v>1.25</v>
      </c>
      <c r="G35" s="41">
        <f t="shared" si="61"/>
        <v>2.2750000000000004</v>
      </c>
      <c r="H35" s="40">
        <f t="shared" si="61"/>
        <v>3.6000000000000005</v>
      </c>
      <c r="I35" s="41">
        <f t="shared" si="61"/>
        <v>5.2250000000000005</v>
      </c>
      <c r="J35" s="40">
        <f t="shared" si="61"/>
        <v>7.15</v>
      </c>
      <c r="K35" s="41">
        <f t="shared" si="61"/>
        <v>10.4</v>
      </c>
      <c r="L35" s="40">
        <f t="shared" si="61"/>
        <v>14.25</v>
      </c>
      <c r="M35" s="41">
        <f t="shared" si="61"/>
        <v>18.700000000000003</v>
      </c>
      <c r="N35" s="40">
        <f t="shared" si="61"/>
        <v>27.3</v>
      </c>
      <c r="O35" s="41">
        <f t="shared" si="61"/>
        <v>37.5</v>
      </c>
      <c r="P35" s="40">
        <f t="shared" si="61"/>
        <v>49.3</v>
      </c>
      <c r="Q35" s="41">
        <f t="shared" si="61"/>
        <v>60.79999999999999</v>
      </c>
      <c r="R35" s="40">
        <f t="shared" si="61"/>
        <v>73.49999999999999</v>
      </c>
      <c r="S35" s="41">
        <f t="shared" si="61"/>
        <v>89.29999999999998</v>
      </c>
      <c r="T35" s="40">
        <f t="shared" si="61"/>
        <v>106.59999999999998</v>
      </c>
      <c r="U35" s="41">
        <f t="shared" si="61"/>
        <v>125.39999999999999</v>
      </c>
      <c r="V35" s="40">
        <f t="shared" si="61"/>
        <v>145.7</v>
      </c>
      <c r="W35" s="41">
        <f t="shared" si="61"/>
        <v>160</v>
      </c>
      <c r="X35" s="40">
        <f t="shared" si="61"/>
        <v>174.90000000000003</v>
      </c>
      <c r="Y35" s="41">
        <f t="shared" si="61"/>
        <v>190.40000000000003</v>
      </c>
      <c r="Z35" s="40">
        <f t="shared" si="61"/>
        <v>211.75</v>
      </c>
      <c r="AA35" s="41">
        <f t="shared" si="61"/>
        <v>234.00000000000003</v>
      </c>
      <c r="AB35" s="40">
        <f t="shared" si="61"/>
        <v>257.15000000000003</v>
      </c>
      <c r="AC35" s="41">
        <f t="shared" si="61"/>
        <v>281.20000000000005</v>
      </c>
      <c r="AD35" s="40">
        <f t="shared" si="61"/>
        <v>306.15000000000003</v>
      </c>
      <c r="AE35" s="41">
        <f t="shared" si="61"/>
        <v>332.0000000000001</v>
      </c>
      <c r="AF35" s="40">
        <f t="shared" si="61"/>
        <v>358.75000000000006</v>
      </c>
      <c r="AG35" s="41">
        <f t="shared" si="61"/>
        <v>386.4000000000001</v>
      </c>
      <c r="AH35" s="40">
        <f t="shared" si="61"/>
        <v>414.9500000000001</v>
      </c>
      <c r="AI35" s="41">
        <f t="shared" si="61"/>
        <v>444.4000000000001</v>
      </c>
      <c r="AJ35" s="40">
        <f t="shared" si="61"/>
        <v>474.75000000000017</v>
      </c>
      <c r="AK35" s="41">
        <f t="shared" si="61"/>
        <v>511.5000000000001</v>
      </c>
      <c r="AL35" s="40">
        <f t="shared" si="61"/>
        <v>549.6000000000001</v>
      </c>
      <c r="AM35" s="41">
        <f t="shared" si="61"/>
        <v>589.0500000000002</v>
      </c>
      <c r="AN35" s="40">
        <f t="shared" si="61"/>
        <v>629.8500000000001</v>
      </c>
      <c r="AO35" s="41">
        <f t="shared" si="61"/>
        <v>672.0000000000002</v>
      </c>
      <c r="AP35" s="40">
        <f t="shared" si="61"/>
        <v>715.5000000000002</v>
      </c>
      <c r="AQ35" s="41">
        <f t="shared" si="61"/>
        <v>760.3500000000003</v>
      </c>
      <c r="AR35" s="40">
        <f t="shared" si="61"/>
        <v>806.5500000000003</v>
      </c>
      <c r="AS35" s="41">
        <f t="shared" si="61"/>
        <v>854.1000000000003</v>
      </c>
      <c r="AT35" s="40">
        <f t="shared" si="61"/>
        <v>903.0000000000002</v>
      </c>
      <c r="AU35" s="41">
        <f t="shared" si="61"/>
        <v>961.0000000000003</v>
      </c>
      <c r="AV35" s="40">
        <f t="shared" si="61"/>
        <v>1020.8000000000004</v>
      </c>
      <c r="AW35" s="41">
        <f t="shared" si="61"/>
        <v>1082.4000000000003</v>
      </c>
      <c r="AX35" s="40">
        <f t="shared" si="61"/>
        <v>1145.8000000000004</v>
      </c>
      <c r="AY35" s="41">
        <f t="shared" si="61"/>
        <v>1211.0000000000005</v>
      </c>
      <c r="AZ35" s="40">
        <f t="shared" si="61"/>
        <v>1278.0000000000005</v>
      </c>
      <c r="BA35" s="41">
        <f t="shared" si="61"/>
        <v>1346.8000000000006</v>
      </c>
      <c r="BB35" s="40">
        <f t="shared" si="61"/>
        <v>1436.0500000000006</v>
      </c>
      <c r="BC35" s="41">
        <f t="shared" si="61"/>
        <v>1528.0000000000007</v>
      </c>
      <c r="BD35" s="40">
        <f t="shared" si="61"/>
        <v>1622.6500000000008</v>
      </c>
      <c r="BE35" s="41">
        <f t="shared" si="61"/>
        <v>1720.000000000001</v>
      </c>
      <c r="BF35" s="40">
        <f t="shared" si="61"/>
        <v>1820.0500000000009</v>
      </c>
      <c r="BG35" s="41">
        <f t="shared" si="61"/>
        <v>1922.800000000001</v>
      </c>
      <c r="BH35" s="40">
        <f t="shared" si="61"/>
        <v>2028.250000000001</v>
      </c>
      <c r="BI35" s="41">
        <f t="shared" si="61"/>
        <v>2136.4000000000015</v>
      </c>
      <c r="BJ35" s="40">
        <f t="shared" si="61"/>
        <v>2247.250000000001</v>
      </c>
      <c r="BK35" s="41">
        <f t="shared" si="61"/>
        <v>2383.500000000001</v>
      </c>
      <c r="BL35" s="40">
        <f t="shared" si="61"/>
        <v>2523.3500000000013</v>
      </c>
      <c r="BM35" s="41">
        <f t="shared" si="61"/>
        <v>2666.800000000001</v>
      </c>
      <c r="BN35" s="40">
        <f aca="true" t="shared" si="62" ref="BN35:DY35">BN25*$A35*BN22*$F$2</f>
        <v>2813.8500000000017</v>
      </c>
      <c r="BO35" s="41">
        <f t="shared" si="62"/>
        <v>2964.500000000002</v>
      </c>
      <c r="BP35" s="40">
        <f t="shared" si="62"/>
        <v>3118.750000000002</v>
      </c>
      <c r="BQ35" s="41">
        <f t="shared" si="62"/>
        <v>3276.600000000002</v>
      </c>
      <c r="BR35" s="40">
        <f t="shared" si="62"/>
        <v>3489.750000000002</v>
      </c>
      <c r="BS35" s="41">
        <f t="shared" si="62"/>
        <v>3708.300000000002</v>
      </c>
      <c r="BT35" s="40">
        <f t="shared" si="62"/>
        <v>3932.2500000000027</v>
      </c>
      <c r="BU35" s="41">
        <f t="shared" si="62"/>
        <v>4161.600000000002</v>
      </c>
      <c r="BV35" s="40">
        <f t="shared" si="62"/>
        <v>4396.350000000003</v>
      </c>
      <c r="BW35" s="41">
        <f t="shared" si="62"/>
        <v>4636.500000000003</v>
      </c>
      <c r="BX35" s="40">
        <f t="shared" si="62"/>
        <v>4882.050000000003</v>
      </c>
      <c r="BY35" s="41">
        <f t="shared" si="62"/>
        <v>5133.000000000003</v>
      </c>
      <c r="BZ35" s="40">
        <f t="shared" si="62"/>
        <v>5389.350000000004</v>
      </c>
      <c r="CA35" s="41">
        <f t="shared" si="62"/>
        <v>5651.100000000004</v>
      </c>
      <c r="CB35" s="40">
        <f t="shared" si="62"/>
        <v>5918.250000000004</v>
      </c>
      <c r="CC35" s="41">
        <f t="shared" si="62"/>
        <v>6190.800000000004</v>
      </c>
      <c r="CD35" s="40">
        <f t="shared" si="62"/>
        <v>6468.750000000004</v>
      </c>
      <c r="CE35" s="41">
        <f t="shared" si="62"/>
        <v>6847.2000000000035</v>
      </c>
      <c r="CF35" s="40">
        <f t="shared" si="62"/>
        <v>7233.750000000004</v>
      </c>
      <c r="CG35" s="41">
        <f t="shared" si="62"/>
        <v>7628.400000000002</v>
      </c>
      <c r="CH35" s="40">
        <f t="shared" si="62"/>
        <v>8031.150000000002</v>
      </c>
      <c r="CI35" s="41">
        <f t="shared" si="62"/>
        <v>8442.000000000002</v>
      </c>
      <c r="CJ35" s="40">
        <f t="shared" si="62"/>
        <v>8860.95</v>
      </c>
      <c r="CK35" s="41">
        <f t="shared" si="62"/>
        <v>9288</v>
      </c>
      <c r="CL35" s="40">
        <f t="shared" si="62"/>
        <v>9723.150000000001</v>
      </c>
      <c r="CM35" s="41">
        <f t="shared" si="62"/>
        <v>10166.4</v>
      </c>
      <c r="CN35" s="40">
        <f t="shared" si="62"/>
        <v>10617.749999999998</v>
      </c>
      <c r="CO35" s="41">
        <f t="shared" si="62"/>
        <v>11077.199999999997</v>
      </c>
      <c r="CP35" s="40">
        <f t="shared" si="62"/>
        <v>11544.75</v>
      </c>
      <c r="CQ35" s="41">
        <f t="shared" si="62"/>
        <v>12020.399999999998</v>
      </c>
      <c r="CR35" s="40">
        <f t="shared" si="62"/>
        <v>12504.149999999998</v>
      </c>
      <c r="CS35" s="41">
        <f t="shared" si="62"/>
        <v>12995.999999999996</v>
      </c>
      <c r="CT35" s="40">
        <f t="shared" si="62"/>
        <v>13495.949999999995</v>
      </c>
      <c r="CU35" s="41">
        <f t="shared" si="62"/>
        <v>14003.999999999995</v>
      </c>
      <c r="CV35" s="40">
        <f t="shared" si="62"/>
        <v>14520.149999999994</v>
      </c>
      <c r="CW35" s="41">
        <f t="shared" si="62"/>
        <v>15044.399999999994</v>
      </c>
      <c r="CX35" s="40">
        <f t="shared" si="62"/>
        <v>15576.749999999993</v>
      </c>
      <c r="CY35" s="41">
        <f t="shared" si="62"/>
        <v>16117.199999999993</v>
      </c>
      <c r="CZ35" s="40">
        <f t="shared" si="62"/>
        <v>16665.749999999993</v>
      </c>
      <c r="DA35" s="41">
        <f t="shared" si="62"/>
        <v>17222.39999999999</v>
      </c>
      <c r="DB35" s="40">
        <f t="shared" si="62"/>
        <v>17787.14999999999</v>
      </c>
      <c r="DC35" s="41">
        <f t="shared" si="62"/>
        <v>18359.999999999993</v>
      </c>
      <c r="DD35" s="40">
        <f t="shared" si="62"/>
        <v>18940.94999999999</v>
      </c>
      <c r="DE35" s="41">
        <f t="shared" si="62"/>
        <v>19703.599999999988</v>
      </c>
      <c r="DF35" s="40">
        <f t="shared" si="62"/>
        <v>20477.949999999986</v>
      </c>
      <c r="DG35" s="41">
        <f t="shared" si="62"/>
        <v>21263.999999999985</v>
      </c>
      <c r="DH35" s="40">
        <f t="shared" si="62"/>
        <v>22061.74999999999</v>
      </c>
      <c r="DI35" s="41">
        <f t="shared" si="62"/>
        <v>22871.199999999986</v>
      </c>
      <c r="DJ35" s="40">
        <f t="shared" si="62"/>
        <v>23692.349999999988</v>
      </c>
      <c r="DK35" s="41">
        <f t="shared" si="62"/>
        <v>24525.199999999986</v>
      </c>
      <c r="DL35" s="40">
        <f t="shared" si="62"/>
        <v>25369.749999999985</v>
      </c>
      <c r="DM35" s="41">
        <f t="shared" si="62"/>
        <v>26225.999999999985</v>
      </c>
      <c r="DN35" s="40">
        <f t="shared" si="62"/>
        <v>27093.949999999983</v>
      </c>
      <c r="DO35" s="41">
        <f t="shared" si="62"/>
        <v>27973.599999999984</v>
      </c>
      <c r="DP35" s="40">
        <f t="shared" si="62"/>
        <v>28864.949999999983</v>
      </c>
      <c r="DQ35" s="41">
        <f t="shared" si="62"/>
        <v>29767.999999999978</v>
      </c>
      <c r="DR35" s="40">
        <f t="shared" si="62"/>
        <v>30682.749999999978</v>
      </c>
      <c r="DS35" s="41">
        <f t="shared" si="62"/>
        <v>31609.19999999998</v>
      </c>
      <c r="DT35" s="40">
        <f t="shared" si="62"/>
        <v>32547.349999999977</v>
      </c>
      <c r="DU35" s="41">
        <f t="shared" si="62"/>
        <v>33497.19999999998</v>
      </c>
      <c r="DV35" s="40">
        <f t="shared" si="62"/>
        <v>34458.74999999998</v>
      </c>
      <c r="DW35" s="41">
        <f t="shared" si="62"/>
        <v>35431.99999999998</v>
      </c>
      <c r="DX35" s="40">
        <f t="shared" si="62"/>
        <v>36416.949999999975</v>
      </c>
      <c r="DY35" s="41">
        <f t="shared" si="62"/>
        <v>37780.39999999998</v>
      </c>
      <c r="DZ35" s="40">
        <f aca="true" t="shared" si="63" ref="DZ35:GK35">DZ25*$A35*DZ22*$F$2</f>
        <v>39161.84999999998</v>
      </c>
      <c r="EA35" s="41">
        <f t="shared" si="63"/>
        <v>40561.29999999998</v>
      </c>
      <c r="EB35" s="40">
        <f t="shared" si="63"/>
        <v>41978.749999999985</v>
      </c>
      <c r="EC35" s="41">
        <f t="shared" si="63"/>
        <v>43414.19999999998</v>
      </c>
      <c r="ED35" s="40">
        <f t="shared" si="63"/>
        <v>44867.64999999998</v>
      </c>
      <c r="EE35" s="41">
        <f t="shared" si="63"/>
        <v>46339.09999999997</v>
      </c>
      <c r="EF35" s="40">
        <f t="shared" si="63"/>
        <v>47828.54999999997</v>
      </c>
      <c r="EG35" s="41">
        <f t="shared" si="63"/>
        <v>49335.99999999997</v>
      </c>
      <c r="EH35" s="40">
        <f t="shared" si="63"/>
        <v>50861.44999999996</v>
      </c>
      <c r="EI35" s="41">
        <f t="shared" si="63"/>
        <v>52404.89999999995</v>
      </c>
      <c r="EJ35" s="40">
        <f t="shared" si="63"/>
        <v>53966.34999999995</v>
      </c>
      <c r="EK35" s="41">
        <f t="shared" si="63"/>
        <v>55545.799999999945</v>
      </c>
      <c r="EL35" s="40">
        <f t="shared" si="63"/>
        <v>56502.49999999994</v>
      </c>
      <c r="EM35" s="41">
        <f t="shared" si="63"/>
        <v>57467.299999999945</v>
      </c>
      <c r="EN35" s="40">
        <f t="shared" si="63"/>
        <v>58440.19999999994</v>
      </c>
      <c r="EO35" s="41">
        <f t="shared" si="63"/>
        <v>59421.199999999946</v>
      </c>
      <c r="EP35" s="40">
        <f t="shared" si="63"/>
        <v>60410.299999999945</v>
      </c>
      <c r="EQ35" s="41">
        <f t="shared" si="63"/>
        <v>61407.499999999935</v>
      </c>
      <c r="ER35" s="40">
        <f t="shared" si="63"/>
        <v>62412.79999999993</v>
      </c>
      <c r="ES35" s="41">
        <f t="shared" si="63"/>
        <v>63426.19999999994</v>
      </c>
      <c r="ET35" s="40">
        <f t="shared" si="63"/>
        <v>64447.69999999993</v>
      </c>
      <c r="EU35" s="41">
        <f t="shared" si="63"/>
        <v>65477.29999999993</v>
      </c>
      <c r="EV35" s="40">
        <f t="shared" si="63"/>
        <v>66514.99999999993</v>
      </c>
      <c r="EW35" s="41">
        <f t="shared" si="63"/>
        <v>67560.79999999993</v>
      </c>
      <c r="EX35" s="40">
        <f t="shared" si="63"/>
        <v>68614.69999999992</v>
      </c>
      <c r="EY35" s="41">
        <f t="shared" si="63"/>
        <v>69676.69999999992</v>
      </c>
      <c r="EZ35" s="40">
        <f t="shared" si="63"/>
        <v>70746.79999999992</v>
      </c>
      <c r="FA35" s="41">
        <f t="shared" si="63"/>
        <v>71824.99999999993</v>
      </c>
      <c r="FB35" s="40">
        <f t="shared" si="63"/>
        <v>72911.29999999992</v>
      </c>
      <c r="FC35" s="41">
        <f t="shared" si="63"/>
        <v>74005.69999999992</v>
      </c>
      <c r="FD35" s="40">
        <f t="shared" si="63"/>
        <v>75108.19999999991</v>
      </c>
      <c r="FE35" s="41">
        <f t="shared" si="63"/>
        <v>76218.79999999992</v>
      </c>
      <c r="FF35" s="40">
        <f t="shared" si="63"/>
        <v>77337.49999999991</v>
      </c>
      <c r="FG35" s="41">
        <f t="shared" si="63"/>
        <v>78464.29999999992</v>
      </c>
      <c r="FH35" s="40">
        <f t="shared" si="63"/>
        <v>79599.19999999991</v>
      </c>
      <c r="FI35" s="41">
        <f t="shared" si="63"/>
        <v>80742.19999999991</v>
      </c>
      <c r="FJ35" s="40">
        <f t="shared" si="63"/>
        <v>81893.2999999999</v>
      </c>
      <c r="FK35" s="41">
        <f t="shared" si="63"/>
        <v>83052.49999999991</v>
      </c>
      <c r="FL35" s="40">
        <f t="shared" si="63"/>
        <v>84219.7999999999</v>
      </c>
      <c r="FM35" s="41">
        <f t="shared" si="63"/>
        <v>85395.19999999991</v>
      </c>
      <c r="FN35" s="40">
        <f t="shared" si="63"/>
        <v>86578.6999999999</v>
      </c>
      <c r="FO35" s="41">
        <f t="shared" si="63"/>
        <v>87770.2999999999</v>
      </c>
      <c r="FP35" s="40">
        <f t="shared" si="63"/>
        <v>88969.99999999991</v>
      </c>
      <c r="FQ35" s="41">
        <f t="shared" si="63"/>
        <v>90177.7999999999</v>
      </c>
      <c r="FR35" s="40">
        <f t="shared" si="63"/>
        <v>91393.6999999999</v>
      </c>
      <c r="FS35" s="41">
        <f t="shared" si="63"/>
        <v>92617.6999999999</v>
      </c>
      <c r="FT35" s="40">
        <f t="shared" si="63"/>
        <v>93849.79999999989</v>
      </c>
      <c r="FU35" s="41">
        <f t="shared" si="63"/>
        <v>95089.99999999988</v>
      </c>
      <c r="FV35" s="40">
        <f t="shared" si="63"/>
        <v>96338.29999999989</v>
      </c>
      <c r="FW35" s="41">
        <f t="shared" si="63"/>
        <v>97594.69999999988</v>
      </c>
      <c r="FX35" s="40">
        <f t="shared" si="63"/>
        <v>98859.1999999999</v>
      </c>
      <c r="FY35" s="41">
        <f t="shared" si="63"/>
        <v>100131.7999999999</v>
      </c>
      <c r="FZ35" s="40">
        <f t="shared" si="63"/>
        <v>101412.49999999988</v>
      </c>
      <c r="GA35" s="41">
        <f t="shared" si="63"/>
        <v>102701.29999999989</v>
      </c>
      <c r="GB35" s="40">
        <f t="shared" si="63"/>
        <v>103998.1999999999</v>
      </c>
      <c r="GC35" s="41">
        <f t="shared" si="63"/>
        <v>105303.19999999987</v>
      </c>
      <c r="GD35" s="40">
        <f t="shared" si="63"/>
        <v>106616.29999999989</v>
      </c>
      <c r="GE35" s="41">
        <f t="shared" si="63"/>
        <v>107937.49999999987</v>
      </c>
      <c r="GF35" s="40">
        <f t="shared" si="63"/>
        <v>109266.79999999987</v>
      </c>
      <c r="GG35" s="41">
        <f t="shared" si="63"/>
        <v>110604.19999999987</v>
      </c>
      <c r="GH35" s="40">
        <f t="shared" si="63"/>
        <v>111949.69999999987</v>
      </c>
      <c r="GI35" s="41">
        <f t="shared" si="63"/>
        <v>113303.29999999987</v>
      </c>
      <c r="GJ35" s="40">
        <f t="shared" si="63"/>
        <v>114664.99999999987</v>
      </c>
      <c r="GK35" s="41">
        <f t="shared" si="63"/>
        <v>116034.79999999987</v>
      </c>
      <c r="GL35" s="40">
        <f aca="true" t="shared" si="64" ref="GL35:IR35">GL25*$A35*GL22*$F$2</f>
        <v>117412.69999999987</v>
      </c>
      <c r="GM35" s="41">
        <f t="shared" si="64"/>
        <v>118798.69999999987</v>
      </c>
      <c r="GN35" s="40">
        <f t="shared" si="64"/>
        <v>120192.79999999986</v>
      </c>
      <c r="GO35" s="41">
        <f t="shared" si="64"/>
        <v>121594.99999999985</v>
      </c>
      <c r="GP35" s="40">
        <f t="shared" si="64"/>
        <v>123005.29999999986</v>
      </c>
      <c r="GQ35" s="41">
        <f t="shared" si="64"/>
        <v>124423.69999999984</v>
      </c>
      <c r="GR35" s="40">
        <f t="shared" si="64"/>
        <v>125850.19999999984</v>
      </c>
      <c r="GS35" s="41">
        <f t="shared" si="64"/>
        <v>127284.79999999984</v>
      </c>
      <c r="GT35" s="40">
        <f t="shared" si="64"/>
        <v>128727.49999999985</v>
      </c>
      <c r="GU35" s="41">
        <f t="shared" si="64"/>
        <v>130178.29999999984</v>
      </c>
      <c r="GV35" s="40">
        <f t="shared" si="64"/>
        <v>131637.19999999984</v>
      </c>
      <c r="GW35" s="41">
        <f t="shared" si="64"/>
        <v>133104.19999999984</v>
      </c>
      <c r="GX35" s="40">
        <f t="shared" si="64"/>
        <v>134579.29999999984</v>
      </c>
      <c r="GY35" s="41">
        <f t="shared" si="64"/>
        <v>136062.49999999983</v>
      </c>
      <c r="GZ35" s="40">
        <f t="shared" si="64"/>
        <v>137553.7999999998</v>
      </c>
      <c r="HA35" s="41">
        <f t="shared" si="64"/>
        <v>139053.19999999984</v>
      </c>
      <c r="HB35" s="40">
        <f t="shared" si="64"/>
        <v>140560.69999999984</v>
      </c>
      <c r="HC35" s="41">
        <f t="shared" si="64"/>
        <v>142076.2999999998</v>
      </c>
      <c r="HD35" s="40">
        <f t="shared" si="64"/>
        <v>143599.99999999983</v>
      </c>
      <c r="HE35" s="41">
        <f t="shared" si="64"/>
        <v>145131.79999999984</v>
      </c>
      <c r="HF35" s="40">
        <f t="shared" si="64"/>
        <v>146671.69999999984</v>
      </c>
      <c r="HG35" s="41">
        <f t="shared" si="64"/>
        <v>148219.69999999984</v>
      </c>
      <c r="HH35" s="40">
        <f t="shared" si="64"/>
        <v>149775.79999999984</v>
      </c>
      <c r="HI35" s="41">
        <f t="shared" si="64"/>
        <v>151339.99999999983</v>
      </c>
      <c r="HJ35" s="40">
        <f t="shared" si="64"/>
        <v>152912.29999999984</v>
      </c>
      <c r="HK35" s="41">
        <f t="shared" si="64"/>
        <v>154492.69999999984</v>
      </c>
      <c r="HL35" s="40">
        <f t="shared" si="64"/>
        <v>156081.19999999984</v>
      </c>
      <c r="HM35" s="41">
        <f t="shared" si="64"/>
        <v>157677.7999999998</v>
      </c>
      <c r="HN35" s="40">
        <f t="shared" si="64"/>
        <v>159282.49999999983</v>
      </c>
      <c r="HO35" s="41">
        <f t="shared" si="64"/>
        <v>160895.2999999998</v>
      </c>
      <c r="HP35" s="40">
        <f t="shared" si="64"/>
        <v>162516.1999999998</v>
      </c>
      <c r="HQ35" s="41">
        <f t="shared" si="64"/>
        <v>164145.19999999984</v>
      </c>
      <c r="HR35" s="40">
        <f t="shared" si="64"/>
        <v>165782.2999999998</v>
      </c>
      <c r="HS35" s="41">
        <f t="shared" si="64"/>
        <v>167427.49999999983</v>
      </c>
      <c r="HT35" s="40">
        <f t="shared" si="64"/>
        <v>169080.7999999998</v>
      </c>
      <c r="HU35" s="41">
        <f t="shared" si="64"/>
        <v>170742.19999999978</v>
      </c>
      <c r="HV35" s="40">
        <f t="shared" si="64"/>
        <v>172411.6999999998</v>
      </c>
      <c r="HW35" s="41">
        <f t="shared" si="64"/>
        <v>174089.29999999978</v>
      </c>
      <c r="HX35" s="40">
        <f t="shared" si="64"/>
        <v>175774.99999999977</v>
      </c>
      <c r="HY35" s="41">
        <f t="shared" si="64"/>
        <v>177468.79999999978</v>
      </c>
      <c r="HZ35" s="40">
        <f t="shared" si="64"/>
        <v>179170.69999999978</v>
      </c>
      <c r="IA35" s="41">
        <f t="shared" si="64"/>
        <v>180880.69999999978</v>
      </c>
      <c r="IB35" s="40">
        <f t="shared" si="64"/>
        <v>182598.79999999978</v>
      </c>
      <c r="IC35" s="41">
        <f t="shared" si="64"/>
        <v>184324.99999999977</v>
      </c>
      <c r="ID35" s="40">
        <f t="shared" si="64"/>
        <v>186059.29999999978</v>
      </c>
      <c r="IE35" s="41">
        <f t="shared" si="64"/>
        <v>187801.69999999978</v>
      </c>
      <c r="IF35" s="40">
        <f t="shared" si="64"/>
        <v>189552.19999999978</v>
      </c>
      <c r="IG35" s="41">
        <f t="shared" si="64"/>
        <v>191310.79999999976</v>
      </c>
      <c r="IH35" s="40">
        <f t="shared" si="64"/>
        <v>193077.49999999977</v>
      </c>
      <c r="II35" s="41">
        <f t="shared" si="64"/>
        <v>194852.29999999978</v>
      </c>
      <c r="IJ35" s="40">
        <f t="shared" si="64"/>
        <v>196635.19999999975</v>
      </c>
      <c r="IK35" s="41">
        <f t="shared" si="64"/>
        <v>198426.19999999978</v>
      </c>
      <c r="IL35" s="40">
        <f t="shared" si="64"/>
        <v>200225.29999999976</v>
      </c>
      <c r="IM35" s="41">
        <f t="shared" si="64"/>
        <v>202032.49999999974</v>
      </c>
      <c r="IN35" s="40">
        <f t="shared" si="64"/>
        <v>203847.79999999976</v>
      </c>
      <c r="IO35" s="41">
        <f t="shared" si="64"/>
        <v>205671.19999999978</v>
      </c>
      <c r="IP35" s="40">
        <f t="shared" si="64"/>
        <v>207502.69999999975</v>
      </c>
      <c r="IQ35" s="41">
        <f t="shared" si="64"/>
        <v>209342.29999999976</v>
      </c>
      <c r="IR35" s="40">
        <f t="shared" si="64"/>
        <v>211189.99999999974</v>
      </c>
    </row>
    <row r="36" spans="1:252" ht="15" customHeight="1">
      <c r="A36" s="44">
        <v>0.618</v>
      </c>
      <c r="B36" s="40">
        <f aca="true" t="shared" si="65" ref="B36:BM36">B25*$A36*B22*$F$2</f>
        <v>0.061799999999999994</v>
      </c>
      <c r="C36" s="41">
        <f t="shared" si="65"/>
        <v>0.24719999999999998</v>
      </c>
      <c r="D36" s="40">
        <f t="shared" si="65"/>
        <v>0.5562</v>
      </c>
      <c r="E36" s="41">
        <f t="shared" si="65"/>
        <v>0.9887999999999999</v>
      </c>
      <c r="F36" s="40">
        <f t="shared" si="65"/>
        <v>1.545</v>
      </c>
      <c r="G36" s="41">
        <f t="shared" si="65"/>
        <v>2.8119000000000005</v>
      </c>
      <c r="H36" s="40">
        <f t="shared" si="65"/>
        <v>4.4496</v>
      </c>
      <c r="I36" s="41">
        <f t="shared" si="65"/>
        <v>6.4581</v>
      </c>
      <c r="J36" s="40">
        <f t="shared" si="65"/>
        <v>8.8374</v>
      </c>
      <c r="K36" s="41">
        <f t="shared" si="65"/>
        <v>12.854400000000002</v>
      </c>
      <c r="L36" s="40">
        <f t="shared" si="65"/>
        <v>17.613</v>
      </c>
      <c r="M36" s="41">
        <f t="shared" si="65"/>
        <v>23.113200000000003</v>
      </c>
      <c r="N36" s="40">
        <f t="shared" si="65"/>
        <v>33.7428</v>
      </c>
      <c r="O36" s="41">
        <f t="shared" si="65"/>
        <v>46.349999999999994</v>
      </c>
      <c r="P36" s="40">
        <f t="shared" si="65"/>
        <v>60.934799999999996</v>
      </c>
      <c r="Q36" s="41">
        <f t="shared" si="65"/>
        <v>75.1488</v>
      </c>
      <c r="R36" s="40">
        <f t="shared" si="65"/>
        <v>90.84599999999998</v>
      </c>
      <c r="S36" s="41">
        <f t="shared" si="65"/>
        <v>110.37479999999996</v>
      </c>
      <c r="T36" s="40">
        <f t="shared" si="65"/>
        <v>131.7576</v>
      </c>
      <c r="U36" s="41">
        <f t="shared" si="65"/>
        <v>154.99439999999998</v>
      </c>
      <c r="V36" s="40">
        <f t="shared" si="65"/>
        <v>180.08520000000001</v>
      </c>
      <c r="W36" s="41">
        <f t="shared" si="65"/>
        <v>197.76</v>
      </c>
      <c r="X36" s="40">
        <f t="shared" si="65"/>
        <v>216.17639999999997</v>
      </c>
      <c r="Y36" s="41">
        <f t="shared" si="65"/>
        <v>235.3344</v>
      </c>
      <c r="Z36" s="40">
        <f t="shared" si="65"/>
        <v>261.723</v>
      </c>
      <c r="AA36" s="41">
        <f t="shared" si="65"/>
        <v>289.22400000000005</v>
      </c>
      <c r="AB36" s="40">
        <f t="shared" si="65"/>
        <v>317.83740000000006</v>
      </c>
      <c r="AC36" s="41">
        <f t="shared" si="65"/>
        <v>347.56320000000005</v>
      </c>
      <c r="AD36" s="40">
        <f t="shared" si="65"/>
        <v>378.4014000000001</v>
      </c>
      <c r="AE36" s="41">
        <f t="shared" si="65"/>
        <v>410.35200000000003</v>
      </c>
      <c r="AF36" s="40">
        <f t="shared" si="65"/>
        <v>443.4150000000001</v>
      </c>
      <c r="AG36" s="41">
        <f t="shared" si="65"/>
        <v>477.59040000000016</v>
      </c>
      <c r="AH36" s="40">
        <f t="shared" si="65"/>
        <v>512.8782000000001</v>
      </c>
      <c r="AI36" s="41">
        <f t="shared" si="65"/>
        <v>549.2784000000001</v>
      </c>
      <c r="AJ36" s="40">
        <f t="shared" si="65"/>
        <v>586.7910000000002</v>
      </c>
      <c r="AK36" s="41">
        <f t="shared" si="65"/>
        <v>632.2140000000003</v>
      </c>
      <c r="AL36" s="40">
        <f t="shared" si="65"/>
        <v>679.3056000000001</v>
      </c>
      <c r="AM36" s="41">
        <f t="shared" si="65"/>
        <v>728.0658000000003</v>
      </c>
      <c r="AN36" s="40">
        <f t="shared" si="65"/>
        <v>778.4946000000001</v>
      </c>
      <c r="AO36" s="41">
        <f t="shared" si="65"/>
        <v>830.5920000000002</v>
      </c>
      <c r="AP36" s="40">
        <f t="shared" si="65"/>
        <v>884.3580000000003</v>
      </c>
      <c r="AQ36" s="41">
        <f t="shared" si="65"/>
        <v>939.7926000000002</v>
      </c>
      <c r="AR36" s="40">
        <f t="shared" si="65"/>
        <v>996.8958000000003</v>
      </c>
      <c r="AS36" s="41">
        <f t="shared" si="65"/>
        <v>1055.6676000000002</v>
      </c>
      <c r="AT36" s="40">
        <f t="shared" si="65"/>
        <v>1116.1080000000004</v>
      </c>
      <c r="AU36" s="41">
        <f t="shared" si="65"/>
        <v>1187.7960000000003</v>
      </c>
      <c r="AV36" s="40">
        <f t="shared" si="65"/>
        <v>1261.7088000000003</v>
      </c>
      <c r="AW36" s="41">
        <f t="shared" si="65"/>
        <v>1337.8464000000006</v>
      </c>
      <c r="AX36" s="40">
        <f t="shared" si="65"/>
        <v>1416.2088000000006</v>
      </c>
      <c r="AY36" s="41">
        <f t="shared" si="65"/>
        <v>1496.7960000000005</v>
      </c>
      <c r="AZ36" s="40">
        <f t="shared" si="65"/>
        <v>1579.6080000000006</v>
      </c>
      <c r="BA36" s="41">
        <f t="shared" si="65"/>
        <v>1664.6448000000007</v>
      </c>
      <c r="BB36" s="40">
        <f t="shared" si="65"/>
        <v>1774.9578000000008</v>
      </c>
      <c r="BC36" s="41">
        <f t="shared" si="65"/>
        <v>1888.608000000001</v>
      </c>
      <c r="BD36" s="40">
        <f t="shared" si="65"/>
        <v>2005.595400000001</v>
      </c>
      <c r="BE36" s="41">
        <f t="shared" si="65"/>
        <v>2125.920000000001</v>
      </c>
      <c r="BF36" s="40">
        <f t="shared" si="65"/>
        <v>2249.5818000000013</v>
      </c>
      <c r="BG36" s="41">
        <f t="shared" si="65"/>
        <v>2376.580800000001</v>
      </c>
      <c r="BH36" s="40">
        <f t="shared" si="65"/>
        <v>2506.9170000000017</v>
      </c>
      <c r="BI36" s="41">
        <f t="shared" si="65"/>
        <v>2640.5904000000014</v>
      </c>
      <c r="BJ36" s="40">
        <f t="shared" si="65"/>
        <v>2777.6010000000015</v>
      </c>
      <c r="BK36" s="41">
        <f t="shared" si="65"/>
        <v>2946.0060000000017</v>
      </c>
      <c r="BL36" s="40">
        <f t="shared" si="65"/>
        <v>3118.860600000002</v>
      </c>
      <c r="BM36" s="41">
        <f t="shared" si="65"/>
        <v>3296.1648000000014</v>
      </c>
      <c r="BN36" s="40">
        <f aca="true" t="shared" si="66" ref="BN36:DY36">BN25*$A36*BN22*$F$2</f>
        <v>3477.918600000002</v>
      </c>
      <c r="BO36" s="41">
        <f t="shared" si="66"/>
        <v>3664.1220000000017</v>
      </c>
      <c r="BP36" s="40">
        <f t="shared" si="66"/>
        <v>3854.775000000002</v>
      </c>
      <c r="BQ36" s="41">
        <f t="shared" si="66"/>
        <v>4049.8776000000025</v>
      </c>
      <c r="BR36" s="40">
        <f t="shared" si="66"/>
        <v>4313.331000000002</v>
      </c>
      <c r="BS36" s="41">
        <f t="shared" si="66"/>
        <v>4583.458800000002</v>
      </c>
      <c r="BT36" s="40">
        <f t="shared" si="66"/>
        <v>4860.261000000002</v>
      </c>
      <c r="BU36" s="41">
        <f t="shared" si="66"/>
        <v>5143.737600000003</v>
      </c>
      <c r="BV36" s="40">
        <f t="shared" si="66"/>
        <v>5433.888600000004</v>
      </c>
      <c r="BW36" s="41">
        <f t="shared" si="66"/>
        <v>5730.714000000003</v>
      </c>
      <c r="BX36" s="40">
        <f t="shared" si="66"/>
        <v>6034.213800000003</v>
      </c>
      <c r="BY36" s="41">
        <f t="shared" si="66"/>
        <v>6344.388000000004</v>
      </c>
      <c r="BZ36" s="40">
        <f t="shared" si="66"/>
        <v>6661.236600000004</v>
      </c>
      <c r="CA36" s="41">
        <f t="shared" si="66"/>
        <v>6984.759600000005</v>
      </c>
      <c r="CB36" s="40">
        <f t="shared" si="66"/>
        <v>7314.957000000004</v>
      </c>
      <c r="CC36" s="41">
        <f t="shared" si="66"/>
        <v>7651.828800000004</v>
      </c>
      <c r="CD36" s="40">
        <f t="shared" si="66"/>
        <v>7995.375000000005</v>
      </c>
      <c r="CE36" s="41">
        <f t="shared" si="66"/>
        <v>8463.139200000003</v>
      </c>
      <c r="CF36" s="40">
        <f t="shared" si="66"/>
        <v>8940.915000000005</v>
      </c>
      <c r="CG36" s="41">
        <f t="shared" si="66"/>
        <v>9428.702400000002</v>
      </c>
      <c r="CH36" s="40">
        <f t="shared" si="66"/>
        <v>9926.501400000001</v>
      </c>
      <c r="CI36" s="41">
        <f t="shared" si="66"/>
        <v>10434.312000000002</v>
      </c>
      <c r="CJ36" s="40">
        <f t="shared" si="66"/>
        <v>10952.134200000002</v>
      </c>
      <c r="CK36" s="41">
        <f t="shared" si="66"/>
        <v>11479.967999999999</v>
      </c>
      <c r="CL36" s="40">
        <f t="shared" si="66"/>
        <v>12017.8134</v>
      </c>
      <c r="CM36" s="41">
        <f t="shared" si="66"/>
        <v>12565.670399999999</v>
      </c>
      <c r="CN36" s="40">
        <f t="shared" si="66"/>
        <v>13123.538999999999</v>
      </c>
      <c r="CO36" s="41">
        <f t="shared" si="66"/>
        <v>13691.419199999998</v>
      </c>
      <c r="CP36" s="40">
        <f t="shared" si="66"/>
        <v>14269.310999999996</v>
      </c>
      <c r="CQ36" s="41">
        <f t="shared" si="66"/>
        <v>14857.214399999995</v>
      </c>
      <c r="CR36" s="40">
        <f t="shared" si="66"/>
        <v>15455.129399999996</v>
      </c>
      <c r="CS36" s="41">
        <f t="shared" si="66"/>
        <v>16063.055999999997</v>
      </c>
      <c r="CT36" s="40">
        <f t="shared" si="66"/>
        <v>16680.994199999994</v>
      </c>
      <c r="CU36" s="41">
        <f t="shared" si="66"/>
        <v>17308.943999999992</v>
      </c>
      <c r="CV36" s="40">
        <f t="shared" si="66"/>
        <v>17946.905399999992</v>
      </c>
      <c r="CW36" s="41">
        <f t="shared" si="66"/>
        <v>18594.878399999994</v>
      </c>
      <c r="CX36" s="40">
        <f t="shared" si="66"/>
        <v>19252.862999999994</v>
      </c>
      <c r="CY36" s="41">
        <f t="shared" si="66"/>
        <v>19920.85919999999</v>
      </c>
      <c r="CZ36" s="40">
        <f t="shared" si="66"/>
        <v>20598.86699999999</v>
      </c>
      <c r="DA36" s="41">
        <f t="shared" si="66"/>
        <v>21286.88639999999</v>
      </c>
      <c r="DB36" s="40">
        <f t="shared" si="66"/>
        <v>21984.917399999984</v>
      </c>
      <c r="DC36" s="41">
        <f t="shared" si="66"/>
        <v>22692.959999999985</v>
      </c>
      <c r="DD36" s="40">
        <f t="shared" si="66"/>
        <v>23411.014199999987</v>
      </c>
      <c r="DE36" s="41">
        <f t="shared" si="66"/>
        <v>24353.649599999986</v>
      </c>
      <c r="DF36" s="40">
        <f t="shared" si="66"/>
        <v>25310.746199999987</v>
      </c>
      <c r="DG36" s="41">
        <f t="shared" si="66"/>
        <v>26282.303999999986</v>
      </c>
      <c r="DH36" s="40">
        <f t="shared" si="66"/>
        <v>27268.322999999982</v>
      </c>
      <c r="DI36" s="41">
        <f t="shared" si="66"/>
        <v>28268.803199999984</v>
      </c>
      <c r="DJ36" s="40">
        <f t="shared" si="66"/>
        <v>29283.744599999987</v>
      </c>
      <c r="DK36" s="41">
        <f t="shared" si="66"/>
        <v>30313.147199999985</v>
      </c>
      <c r="DL36" s="40">
        <f t="shared" si="66"/>
        <v>31357.01099999998</v>
      </c>
      <c r="DM36" s="41">
        <f t="shared" si="66"/>
        <v>32415.33599999998</v>
      </c>
      <c r="DN36" s="40">
        <f t="shared" si="66"/>
        <v>33488.122199999976</v>
      </c>
      <c r="DO36" s="41">
        <f t="shared" si="66"/>
        <v>34575.369599999976</v>
      </c>
      <c r="DP36" s="40">
        <f t="shared" si="66"/>
        <v>35677.078199999974</v>
      </c>
      <c r="DQ36" s="41">
        <f t="shared" si="66"/>
        <v>36793.24799999998</v>
      </c>
      <c r="DR36" s="40">
        <f t="shared" si="66"/>
        <v>37923.87899999997</v>
      </c>
      <c r="DS36" s="41">
        <f t="shared" si="66"/>
        <v>39068.97119999998</v>
      </c>
      <c r="DT36" s="40">
        <f t="shared" si="66"/>
        <v>40228.524599999975</v>
      </c>
      <c r="DU36" s="41">
        <f t="shared" si="66"/>
        <v>41402.53919999996</v>
      </c>
      <c r="DV36" s="40">
        <f t="shared" si="66"/>
        <v>42591.01499999997</v>
      </c>
      <c r="DW36" s="41">
        <f t="shared" si="66"/>
        <v>43793.951999999976</v>
      </c>
      <c r="DX36" s="40">
        <f t="shared" si="66"/>
        <v>45011.35019999997</v>
      </c>
      <c r="DY36" s="41">
        <f t="shared" si="66"/>
        <v>46696.57439999997</v>
      </c>
      <c r="DZ36" s="40">
        <f aca="true" t="shared" si="67" ref="DZ36:GK36">DZ25*$A36*DZ22*$F$2</f>
        <v>48404.04659999997</v>
      </c>
      <c r="EA36" s="41">
        <f t="shared" si="67"/>
        <v>50133.766799999976</v>
      </c>
      <c r="EB36" s="40">
        <f t="shared" si="67"/>
        <v>51885.73499999998</v>
      </c>
      <c r="EC36" s="41">
        <f t="shared" si="67"/>
        <v>53659.95119999998</v>
      </c>
      <c r="ED36" s="40">
        <f t="shared" si="67"/>
        <v>55456.415399999976</v>
      </c>
      <c r="EE36" s="41">
        <f t="shared" si="67"/>
        <v>57275.12759999996</v>
      </c>
      <c r="EF36" s="40">
        <f t="shared" si="67"/>
        <v>59116.08779999996</v>
      </c>
      <c r="EG36" s="41">
        <f t="shared" si="67"/>
        <v>60979.29599999995</v>
      </c>
      <c r="EH36" s="40">
        <f t="shared" si="67"/>
        <v>62864.752199999944</v>
      </c>
      <c r="EI36" s="41">
        <f t="shared" si="67"/>
        <v>64772.456399999945</v>
      </c>
      <c r="EJ36" s="40">
        <f t="shared" si="67"/>
        <v>66702.40859999994</v>
      </c>
      <c r="EK36" s="41">
        <f t="shared" si="67"/>
        <v>68654.60879999993</v>
      </c>
      <c r="EL36" s="40">
        <f t="shared" si="67"/>
        <v>69837.08999999994</v>
      </c>
      <c r="EM36" s="41">
        <f t="shared" si="67"/>
        <v>71029.58279999993</v>
      </c>
      <c r="EN36" s="40">
        <f t="shared" si="67"/>
        <v>72232.08719999992</v>
      </c>
      <c r="EO36" s="41">
        <f t="shared" si="67"/>
        <v>73444.60319999992</v>
      </c>
      <c r="EP36" s="40">
        <f t="shared" si="67"/>
        <v>74667.13079999993</v>
      </c>
      <c r="EQ36" s="41">
        <f t="shared" si="67"/>
        <v>75899.66999999993</v>
      </c>
      <c r="ER36" s="40">
        <f t="shared" si="67"/>
        <v>77142.22079999992</v>
      </c>
      <c r="ES36" s="41">
        <f t="shared" si="67"/>
        <v>78394.78319999992</v>
      </c>
      <c r="ET36" s="40">
        <f t="shared" si="67"/>
        <v>79657.35719999991</v>
      </c>
      <c r="EU36" s="41">
        <f t="shared" si="67"/>
        <v>80929.94279999992</v>
      </c>
      <c r="EV36" s="40">
        <f t="shared" si="67"/>
        <v>82212.53999999992</v>
      </c>
      <c r="EW36" s="41">
        <f t="shared" si="67"/>
        <v>83505.14879999991</v>
      </c>
      <c r="EX36" s="40">
        <f t="shared" si="67"/>
        <v>84807.76919999991</v>
      </c>
      <c r="EY36" s="41">
        <f t="shared" si="67"/>
        <v>86120.4011999999</v>
      </c>
      <c r="EZ36" s="40">
        <f t="shared" si="67"/>
        <v>87443.0447999999</v>
      </c>
      <c r="FA36" s="41">
        <f t="shared" si="67"/>
        <v>88775.69999999991</v>
      </c>
      <c r="FB36" s="40">
        <f t="shared" si="67"/>
        <v>90118.3667999999</v>
      </c>
      <c r="FC36" s="41">
        <f t="shared" si="67"/>
        <v>91471.0451999999</v>
      </c>
      <c r="FD36" s="40">
        <f t="shared" si="67"/>
        <v>92833.73519999991</v>
      </c>
      <c r="FE36" s="41">
        <f t="shared" si="67"/>
        <v>94206.43679999991</v>
      </c>
      <c r="FF36" s="40">
        <f t="shared" si="67"/>
        <v>95589.1499999999</v>
      </c>
      <c r="FG36" s="41">
        <f t="shared" si="67"/>
        <v>96981.8747999999</v>
      </c>
      <c r="FH36" s="40">
        <f t="shared" si="67"/>
        <v>98384.6111999999</v>
      </c>
      <c r="FI36" s="41">
        <f t="shared" si="67"/>
        <v>99797.35919999989</v>
      </c>
      <c r="FJ36" s="40">
        <f t="shared" si="67"/>
        <v>101220.1187999999</v>
      </c>
      <c r="FK36" s="41">
        <f t="shared" si="67"/>
        <v>102652.88999999988</v>
      </c>
      <c r="FL36" s="40">
        <f t="shared" si="67"/>
        <v>104095.67279999988</v>
      </c>
      <c r="FM36" s="41">
        <f t="shared" si="67"/>
        <v>105548.46719999988</v>
      </c>
      <c r="FN36" s="40">
        <f t="shared" si="67"/>
        <v>107011.27319999988</v>
      </c>
      <c r="FO36" s="41">
        <f t="shared" si="67"/>
        <v>108484.09079999989</v>
      </c>
      <c r="FP36" s="40">
        <f t="shared" si="67"/>
        <v>109966.91999999988</v>
      </c>
      <c r="FQ36" s="41">
        <f t="shared" si="67"/>
        <v>111459.76079999987</v>
      </c>
      <c r="FR36" s="40">
        <f t="shared" si="67"/>
        <v>112962.61319999988</v>
      </c>
      <c r="FS36" s="41">
        <f t="shared" si="67"/>
        <v>114475.47719999986</v>
      </c>
      <c r="FT36" s="40">
        <f t="shared" si="67"/>
        <v>115998.35279999986</v>
      </c>
      <c r="FU36" s="41">
        <f t="shared" si="67"/>
        <v>117531.23999999987</v>
      </c>
      <c r="FV36" s="40">
        <f t="shared" si="67"/>
        <v>119074.13879999987</v>
      </c>
      <c r="FW36" s="41">
        <f t="shared" si="67"/>
        <v>120627.04919999986</v>
      </c>
      <c r="FX36" s="40">
        <f t="shared" si="67"/>
        <v>122189.97119999985</v>
      </c>
      <c r="FY36" s="41">
        <f t="shared" si="67"/>
        <v>123762.90479999987</v>
      </c>
      <c r="FZ36" s="40">
        <f t="shared" si="67"/>
        <v>125345.84999999986</v>
      </c>
      <c r="GA36" s="41">
        <f t="shared" si="67"/>
        <v>126938.80679999985</v>
      </c>
      <c r="GB36" s="40">
        <f t="shared" si="67"/>
        <v>128541.77519999984</v>
      </c>
      <c r="GC36" s="41">
        <f t="shared" si="67"/>
        <v>130154.75519999984</v>
      </c>
      <c r="GD36" s="40">
        <f t="shared" si="67"/>
        <v>131777.74679999985</v>
      </c>
      <c r="GE36" s="41">
        <f t="shared" si="67"/>
        <v>133410.74999999985</v>
      </c>
      <c r="GF36" s="40">
        <f t="shared" si="67"/>
        <v>135053.76479999983</v>
      </c>
      <c r="GG36" s="41">
        <f t="shared" si="67"/>
        <v>136706.79119999983</v>
      </c>
      <c r="GH36" s="40">
        <f t="shared" si="67"/>
        <v>138369.82919999983</v>
      </c>
      <c r="GI36" s="41">
        <f t="shared" si="67"/>
        <v>140042.87879999983</v>
      </c>
      <c r="GJ36" s="40">
        <f t="shared" si="67"/>
        <v>141725.93999999983</v>
      </c>
      <c r="GK36" s="41">
        <f t="shared" si="67"/>
        <v>143419.01279999982</v>
      </c>
      <c r="GL36" s="40">
        <f aca="true" t="shared" si="68" ref="GL36:IR36">GL25*$A36*GL22*$F$2</f>
        <v>145122.09719999981</v>
      </c>
      <c r="GM36" s="41">
        <f t="shared" si="68"/>
        <v>146835.19319999983</v>
      </c>
      <c r="GN36" s="40">
        <f t="shared" si="68"/>
        <v>148558.30079999982</v>
      </c>
      <c r="GO36" s="41">
        <f t="shared" si="68"/>
        <v>150291.4199999998</v>
      </c>
      <c r="GP36" s="40">
        <f t="shared" si="68"/>
        <v>152034.55079999982</v>
      </c>
      <c r="GQ36" s="41">
        <f t="shared" si="68"/>
        <v>153787.6931999998</v>
      </c>
      <c r="GR36" s="40">
        <f t="shared" si="68"/>
        <v>155550.84719999981</v>
      </c>
      <c r="GS36" s="41">
        <f t="shared" si="68"/>
        <v>157324.0127999998</v>
      </c>
      <c r="GT36" s="40">
        <f t="shared" si="68"/>
        <v>159107.1899999998</v>
      </c>
      <c r="GU36" s="41">
        <f t="shared" si="68"/>
        <v>160900.3787999998</v>
      </c>
      <c r="GV36" s="40">
        <f t="shared" si="68"/>
        <v>162703.57919999983</v>
      </c>
      <c r="GW36" s="41">
        <f t="shared" si="68"/>
        <v>164516.7911999998</v>
      </c>
      <c r="GX36" s="40">
        <f t="shared" si="68"/>
        <v>166340.0147999998</v>
      </c>
      <c r="GY36" s="41">
        <f t="shared" si="68"/>
        <v>168173.2499999998</v>
      </c>
      <c r="GZ36" s="40">
        <f t="shared" si="68"/>
        <v>170016.49679999976</v>
      </c>
      <c r="HA36" s="41">
        <f t="shared" si="68"/>
        <v>171869.75519999978</v>
      </c>
      <c r="HB36" s="40">
        <f t="shared" si="68"/>
        <v>173733.0251999998</v>
      </c>
      <c r="HC36" s="41">
        <f t="shared" si="68"/>
        <v>175606.3067999998</v>
      </c>
      <c r="HD36" s="40">
        <f t="shared" si="68"/>
        <v>177489.59999999977</v>
      </c>
      <c r="HE36" s="41">
        <f t="shared" si="68"/>
        <v>179382.90479999981</v>
      </c>
      <c r="HF36" s="40">
        <f t="shared" si="68"/>
        <v>181286.2211999998</v>
      </c>
      <c r="HG36" s="41">
        <f t="shared" si="68"/>
        <v>183199.54919999983</v>
      </c>
      <c r="HH36" s="40">
        <f t="shared" si="68"/>
        <v>185122.88879999978</v>
      </c>
      <c r="HI36" s="41">
        <f t="shared" si="68"/>
        <v>187056.2399999998</v>
      </c>
      <c r="HJ36" s="40">
        <f t="shared" si="68"/>
        <v>188999.60279999976</v>
      </c>
      <c r="HK36" s="41">
        <f t="shared" si="68"/>
        <v>190952.97719999976</v>
      </c>
      <c r="HL36" s="40">
        <f t="shared" si="68"/>
        <v>192916.3631999998</v>
      </c>
      <c r="HM36" s="41">
        <f t="shared" si="68"/>
        <v>194889.76079999979</v>
      </c>
      <c r="HN36" s="40">
        <f t="shared" si="68"/>
        <v>196873.16999999978</v>
      </c>
      <c r="HO36" s="41">
        <f t="shared" si="68"/>
        <v>198866.59079999977</v>
      </c>
      <c r="HP36" s="40">
        <f t="shared" si="68"/>
        <v>200870.02319999976</v>
      </c>
      <c r="HQ36" s="41">
        <f t="shared" si="68"/>
        <v>202883.46719999975</v>
      </c>
      <c r="HR36" s="40">
        <f t="shared" si="68"/>
        <v>204906.92279999974</v>
      </c>
      <c r="HS36" s="41">
        <f t="shared" si="68"/>
        <v>206940.38999999975</v>
      </c>
      <c r="HT36" s="40">
        <f t="shared" si="68"/>
        <v>208983.86879999973</v>
      </c>
      <c r="HU36" s="41">
        <f t="shared" si="68"/>
        <v>211037.35919999977</v>
      </c>
      <c r="HV36" s="40">
        <f t="shared" si="68"/>
        <v>213100.86119999975</v>
      </c>
      <c r="HW36" s="41">
        <f t="shared" si="68"/>
        <v>215174.37479999976</v>
      </c>
      <c r="HX36" s="40">
        <f t="shared" si="68"/>
        <v>217257.89999999976</v>
      </c>
      <c r="HY36" s="41">
        <f t="shared" si="68"/>
        <v>219351.43679999976</v>
      </c>
      <c r="HZ36" s="40">
        <f t="shared" si="68"/>
        <v>221454.98519999976</v>
      </c>
      <c r="IA36" s="41">
        <f t="shared" si="68"/>
        <v>223568.5451999997</v>
      </c>
      <c r="IB36" s="40">
        <f t="shared" si="68"/>
        <v>225692.11679999976</v>
      </c>
      <c r="IC36" s="41">
        <f t="shared" si="68"/>
        <v>227825.69999999972</v>
      </c>
      <c r="ID36" s="40">
        <f t="shared" si="68"/>
        <v>229969.29479999974</v>
      </c>
      <c r="IE36" s="41">
        <f t="shared" si="68"/>
        <v>232122.90119999973</v>
      </c>
      <c r="IF36" s="40">
        <f t="shared" si="68"/>
        <v>234286.51919999975</v>
      </c>
      <c r="IG36" s="41">
        <f t="shared" si="68"/>
        <v>236460.1487999997</v>
      </c>
      <c r="IH36" s="40">
        <f t="shared" si="68"/>
        <v>238643.78999999972</v>
      </c>
      <c r="II36" s="41">
        <f t="shared" si="68"/>
        <v>240837.4427999997</v>
      </c>
      <c r="IJ36" s="40">
        <f t="shared" si="68"/>
        <v>243041.1071999997</v>
      </c>
      <c r="IK36" s="41">
        <f t="shared" si="68"/>
        <v>245254.78319999969</v>
      </c>
      <c r="IL36" s="40">
        <f t="shared" si="68"/>
        <v>247478.47079999966</v>
      </c>
      <c r="IM36" s="41">
        <f t="shared" si="68"/>
        <v>249712.16999999972</v>
      </c>
      <c r="IN36" s="40">
        <f t="shared" si="68"/>
        <v>251955.8807999997</v>
      </c>
      <c r="IO36" s="41">
        <f t="shared" si="68"/>
        <v>254209.6031999997</v>
      </c>
      <c r="IP36" s="40">
        <f t="shared" si="68"/>
        <v>256473.3371999997</v>
      </c>
      <c r="IQ36" s="41">
        <f t="shared" si="68"/>
        <v>258747.08279999968</v>
      </c>
      <c r="IR36" s="40">
        <f t="shared" si="68"/>
        <v>261030.8399999997</v>
      </c>
    </row>
    <row r="37" spans="1:252" ht="15" customHeight="1">
      <c r="A37" s="44">
        <v>0.764</v>
      </c>
      <c r="B37" s="40">
        <f aca="true" t="shared" si="69" ref="B37:BM37">B25*$A37*B22*$F$2</f>
        <v>0.0764</v>
      </c>
      <c r="C37" s="41">
        <f t="shared" si="69"/>
        <v>0.3056</v>
      </c>
      <c r="D37" s="40">
        <f t="shared" si="69"/>
        <v>0.6875999999999999</v>
      </c>
      <c r="E37" s="41">
        <f t="shared" si="69"/>
        <v>1.2224</v>
      </c>
      <c r="F37" s="40">
        <f t="shared" si="69"/>
        <v>1.9100000000000004</v>
      </c>
      <c r="G37" s="41">
        <f t="shared" si="69"/>
        <v>3.4762000000000004</v>
      </c>
      <c r="H37" s="40">
        <f t="shared" si="69"/>
        <v>5.500800000000002</v>
      </c>
      <c r="I37" s="41">
        <f t="shared" si="69"/>
        <v>7.9838000000000005</v>
      </c>
      <c r="J37" s="40">
        <f t="shared" si="69"/>
        <v>10.9252</v>
      </c>
      <c r="K37" s="41">
        <f t="shared" si="69"/>
        <v>15.891200000000001</v>
      </c>
      <c r="L37" s="40">
        <f t="shared" si="69"/>
        <v>21.774</v>
      </c>
      <c r="M37" s="41">
        <f t="shared" si="69"/>
        <v>28.5736</v>
      </c>
      <c r="N37" s="40">
        <f t="shared" si="69"/>
        <v>41.714400000000005</v>
      </c>
      <c r="O37" s="41">
        <f t="shared" si="69"/>
        <v>57.300000000000004</v>
      </c>
      <c r="P37" s="40">
        <f t="shared" si="69"/>
        <v>75.33039999999998</v>
      </c>
      <c r="Q37" s="41">
        <f t="shared" si="69"/>
        <v>92.90239999999999</v>
      </c>
      <c r="R37" s="40">
        <f t="shared" si="69"/>
        <v>112.30799999999999</v>
      </c>
      <c r="S37" s="41">
        <f t="shared" si="69"/>
        <v>136.45039999999997</v>
      </c>
      <c r="T37" s="40">
        <f t="shared" si="69"/>
        <v>162.88479999999996</v>
      </c>
      <c r="U37" s="41">
        <f t="shared" si="69"/>
        <v>191.61119999999997</v>
      </c>
      <c r="V37" s="40">
        <f t="shared" si="69"/>
        <v>222.62959999999998</v>
      </c>
      <c r="W37" s="41">
        <f t="shared" si="69"/>
        <v>244.48000000000005</v>
      </c>
      <c r="X37" s="40">
        <f t="shared" si="69"/>
        <v>267.24719999999996</v>
      </c>
      <c r="Y37" s="41">
        <f t="shared" si="69"/>
        <v>290.93120000000005</v>
      </c>
      <c r="Z37" s="40">
        <f t="shared" si="69"/>
        <v>323.55400000000003</v>
      </c>
      <c r="AA37" s="41">
        <f t="shared" si="69"/>
        <v>357.5520000000001</v>
      </c>
      <c r="AB37" s="40">
        <f t="shared" si="69"/>
        <v>392.9252</v>
      </c>
      <c r="AC37" s="41">
        <f t="shared" si="69"/>
        <v>429.6736000000001</v>
      </c>
      <c r="AD37" s="40">
        <f t="shared" si="69"/>
        <v>467.7972000000001</v>
      </c>
      <c r="AE37" s="41">
        <f t="shared" si="69"/>
        <v>507.2960000000001</v>
      </c>
      <c r="AF37" s="40">
        <f t="shared" si="69"/>
        <v>548.1700000000001</v>
      </c>
      <c r="AG37" s="41">
        <f t="shared" si="69"/>
        <v>590.4192000000002</v>
      </c>
      <c r="AH37" s="40">
        <f t="shared" si="69"/>
        <v>634.0436000000001</v>
      </c>
      <c r="AI37" s="41">
        <f t="shared" si="69"/>
        <v>679.0432000000001</v>
      </c>
      <c r="AJ37" s="40">
        <f t="shared" si="69"/>
        <v>725.4180000000002</v>
      </c>
      <c r="AK37" s="41">
        <f t="shared" si="69"/>
        <v>781.5720000000003</v>
      </c>
      <c r="AL37" s="40">
        <f t="shared" si="69"/>
        <v>839.7888000000002</v>
      </c>
      <c r="AM37" s="41">
        <f t="shared" si="69"/>
        <v>900.0684000000002</v>
      </c>
      <c r="AN37" s="40">
        <f t="shared" si="69"/>
        <v>962.4108000000002</v>
      </c>
      <c r="AO37" s="41">
        <f t="shared" si="69"/>
        <v>1026.8160000000003</v>
      </c>
      <c r="AP37" s="40">
        <f t="shared" si="69"/>
        <v>1093.2840000000003</v>
      </c>
      <c r="AQ37" s="41">
        <f t="shared" si="69"/>
        <v>1161.8148000000003</v>
      </c>
      <c r="AR37" s="40">
        <f t="shared" si="69"/>
        <v>1232.4084000000005</v>
      </c>
      <c r="AS37" s="41">
        <f t="shared" si="69"/>
        <v>1305.0648000000003</v>
      </c>
      <c r="AT37" s="40">
        <f t="shared" si="69"/>
        <v>1379.7840000000006</v>
      </c>
      <c r="AU37" s="41">
        <f t="shared" si="69"/>
        <v>1468.4080000000006</v>
      </c>
      <c r="AV37" s="40">
        <f t="shared" si="69"/>
        <v>1559.7824000000005</v>
      </c>
      <c r="AW37" s="41">
        <f t="shared" si="69"/>
        <v>1653.9072000000008</v>
      </c>
      <c r="AX37" s="40">
        <f t="shared" si="69"/>
        <v>1750.7824000000007</v>
      </c>
      <c r="AY37" s="41">
        <f t="shared" si="69"/>
        <v>1850.4080000000008</v>
      </c>
      <c r="AZ37" s="40">
        <f t="shared" si="69"/>
        <v>1952.784000000001</v>
      </c>
      <c r="BA37" s="41">
        <f t="shared" si="69"/>
        <v>2057.910400000001</v>
      </c>
      <c r="BB37" s="40">
        <f t="shared" si="69"/>
        <v>2194.284400000001</v>
      </c>
      <c r="BC37" s="41">
        <f t="shared" si="69"/>
        <v>2334.784000000001</v>
      </c>
      <c r="BD37" s="40">
        <f t="shared" si="69"/>
        <v>2479.409200000001</v>
      </c>
      <c r="BE37" s="41">
        <f t="shared" si="69"/>
        <v>2628.1600000000017</v>
      </c>
      <c r="BF37" s="40">
        <f t="shared" si="69"/>
        <v>2781.036400000002</v>
      </c>
      <c r="BG37" s="41">
        <f t="shared" si="69"/>
        <v>2938.038400000002</v>
      </c>
      <c r="BH37" s="40">
        <f t="shared" si="69"/>
        <v>3099.166000000002</v>
      </c>
      <c r="BI37" s="41">
        <f t="shared" si="69"/>
        <v>3264.4192000000016</v>
      </c>
      <c r="BJ37" s="40">
        <f t="shared" si="69"/>
        <v>3433.7980000000016</v>
      </c>
      <c r="BK37" s="41">
        <f t="shared" si="69"/>
        <v>3641.9880000000016</v>
      </c>
      <c r="BL37" s="40">
        <f t="shared" si="69"/>
        <v>3855.6788000000024</v>
      </c>
      <c r="BM37" s="41">
        <f t="shared" si="69"/>
        <v>4074.870400000002</v>
      </c>
      <c r="BN37" s="40">
        <f aca="true" t="shared" si="70" ref="BN37:DY37">BN25*$A37*BN22*$F$2</f>
        <v>4299.562800000002</v>
      </c>
      <c r="BO37" s="41">
        <f t="shared" si="70"/>
        <v>4529.756000000003</v>
      </c>
      <c r="BP37" s="40">
        <f t="shared" si="70"/>
        <v>4765.450000000003</v>
      </c>
      <c r="BQ37" s="41">
        <f t="shared" si="70"/>
        <v>5006.644800000003</v>
      </c>
      <c r="BR37" s="40">
        <f t="shared" si="70"/>
        <v>5332.338000000003</v>
      </c>
      <c r="BS37" s="41">
        <f t="shared" si="70"/>
        <v>5666.282400000004</v>
      </c>
      <c r="BT37" s="40">
        <f t="shared" si="70"/>
        <v>6008.478000000004</v>
      </c>
      <c r="BU37" s="41">
        <f t="shared" si="70"/>
        <v>6358.924800000003</v>
      </c>
      <c r="BV37" s="40">
        <f t="shared" si="70"/>
        <v>6717.622800000005</v>
      </c>
      <c r="BW37" s="41">
        <f t="shared" si="70"/>
        <v>7084.572000000004</v>
      </c>
      <c r="BX37" s="40">
        <f t="shared" si="70"/>
        <v>7459.772400000005</v>
      </c>
      <c r="BY37" s="41">
        <f t="shared" si="70"/>
        <v>7843.224000000005</v>
      </c>
      <c r="BZ37" s="40">
        <f t="shared" si="70"/>
        <v>8234.926800000005</v>
      </c>
      <c r="CA37" s="41">
        <f t="shared" si="70"/>
        <v>8634.880800000006</v>
      </c>
      <c r="CB37" s="40">
        <f t="shared" si="70"/>
        <v>9043.086000000005</v>
      </c>
      <c r="CC37" s="41">
        <f t="shared" si="70"/>
        <v>9459.542400000006</v>
      </c>
      <c r="CD37" s="40">
        <f t="shared" si="70"/>
        <v>9884.250000000005</v>
      </c>
      <c r="CE37" s="41">
        <f t="shared" si="70"/>
        <v>10462.521600000004</v>
      </c>
      <c r="CF37" s="40">
        <f t="shared" si="70"/>
        <v>11053.170000000006</v>
      </c>
      <c r="CG37" s="41">
        <f t="shared" si="70"/>
        <v>11656.195200000004</v>
      </c>
      <c r="CH37" s="40">
        <f t="shared" si="70"/>
        <v>12271.597200000004</v>
      </c>
      <c r="CI37" s="41">
        <f t="shared" si="70"/>
        <v>12899.376000000002</v>
      </c>
      <c r="CJ37" s="40">
        <f t="shared" si="70"/>
        <v>13539.5316</v>
      </c>
      <c r="CK37" s="41">
        <f t="shared" si="70"/>
        <v>14192.064000000002</v>
      </c>
      <c r="CL37" s="40">
        <f t="shared" si="70"/>
        <v>14856.973200000002</v>
      </c>
      <c r="CM37" s="41">
        <f t="shared" si="70"/>
        <v>15534.259199999999</v>
      </c>
      <c r="CN37" s="40">
        <f t="shared" si="70"/>
        <v>16223.921999999999</v>
      </c>
      <c r="CO37" s="41">
        <f t="shared" si="70"/>
        <v>16925.961599999995</v>
      </c>
      <c r="CP37" s="40">
        <f t="shared" si="70"/>
        <v>17640.377999999997</v>
      </c>
      <c r="CQ37" s="41">
        <f t="shared" si="70"/>
        <v>18367.171199999997</v>
      </c>
      <c r="CR37" s="40">
        <f t="shared" si="70"/>
        <v>19106.341199999995</v>
      </c>
      <c r="CS37" s="41">
        <f t="shared" si="70"/>
        <v>19857.88799999999</v>
      </c>
      <c r="CT37" s="40">
        <f t="shared" si="70"/>
        <v>20621.811599999994</v>
      </c>
      <c r="CU37" s="41">
        <f t="shared" si="70"/>
        <v>21398.111999999997</v>
      </c>
      <c r="CV37" s="40">
        <f t="shared" si="70"/>
        <v>22186.789199999992</v>
      </c>
      <c r="CW37" s="41">
        <f t="shared" si="70"/>
        <v>22987.843199999992</v>
      </c>
      <c r="CX37" s="40">
        <f t="shared" si="70"/>
        <v>23801.27399999999</v>
      </c>
      <c r="CY37" s="41">
        <f t="shared" si="70"/>
        <v>24627.081599999987</v>
      </c>
      <c r="CZ37" s="40">
        <f t="shared" si="70"/>
        <v>25465.26599999999</v>
      </c>
      <c r="DA37" s="41">
        <f t="shared" si="70"/>
        <v>26315.82719999999</v>
      </c>
      <c r="DB37" s="40">
        <f t="shared" si="70"/>
        <v>27178.765199999983</v>
      </c>
      <c r="DC37" s="41">
        <f t="shared" si="70"/>
        <v>28054.079999999987</v>
      </c>
      <c r="DD37" s="40">
        <f t="shared" si="70"/>
        <v>28941.77159999999</v>
      </c>
      <c r="DE37" s="41">
        <f t="shared" si="70"/>
        <v>30107.100799999986</v>
      </c>
      <c r="DF37" s="40">
        <f t="shared" si="70"/>
        <v>31290.307599999982</v>
      </c>
      <c r="DG37" s="41">
        <f t="shared" si="70"/>
        <v>32491.39199999998</v>
      </c>
      <c r="DH37" s="40">
        <f t="shared" si="70"/>
        <v>33710.35399999998</v>
      </c>
      <c r="DI37" s="41">
        <f t="shared" si="70"/>
        <v>34947.193599999984</v>
      </c>
      <c r="DJ37" s="40">
        <f t="shared" si="70"/>
        <v>36201.910799999976</v>
      </c>
      <c r="DK37" s="41">
        <f t="shared" si="70"/>
        <v>37474.50559999998</v>
      </c>
      <c r="DL37" s="40">
        <f t="shared" si="70"/>
        <v>38764.977999999974</v>
      </c>
      <c r="DM37" s="41">
        <f t="shared" si="70"/>
        <v>40073.32799999997</v>
      </c>
      <c r="DN37" s="40">
        <f t="shared" si="70"/>
        <v>41399.55559999998</v>
      </c>
      <c r="DO37" s="41">
        <f t="shared" si="70"/>
        <v>42743.66079999997</v>
      </c>
      <c r="DP37" s="40">
        <f t="shared" si="70"/>
        <v>44105.643599999974</v>
      </c>
      <c r="DQ37" s="41">
        <f t="shared" si="70"/>
        <v>45485.50399999997</v>
      </c>
      <c r="DR37" s="40">
        <f t="shared" si="70"/>
        <v>46883.24199999996</v>
      </c>
      <c r="DS37" s="41">
        <f t="shared" si="70"/>
        <v>48298.857599999974</v>
      </c>
      <c r="DT37" s="40">
        <f t="shared" si="70"/>
        <v>49732.35079999997</v>
      </c>
      <c r="DU37" s="41">
        <f t="shared" si="70"/>
        <v>51183.72159999996</v>
      </c>
      <c r="DV37" s="40">
        <f t="shared" si="70"/>
        <v>52652.96999999997</v>
      </c>
      <c r="DW37" s="41">
        <f t="shared" si="70"/>
        <v>54140.09599999996</v>
      </c>
      <c r="DX37" s="40">
        <f t="shared" si="70"/>
        <v>55645.099599999965</v>
      </c>
      <c r="DY37" s="41">
        <f t="shared" si="70"/>
        <v>57728.45119999997</v>
      </c>
      <c r="DZ37" s="40">
        <f aca="true" t="shared" si="71" ref="DZ37:GK37">DZ25*$A37*DZ22*$F$2</f>
        <v>59839.30679999997</v>
      </c>
      <c r="EA37" s="41">
        <f t="shared" si="71"/>
        <v>61977.66639999996</v>
      </c>
      <c r="EB37" s="40">
        <f t="shared" si="71"/>
        <v>64143.52999999997</v>
      </c>
      <c r="EC37" s="41">
        <f t="shared" si="71"/>
        <v>66336.89759999997</v>
      </c>
      <c r="ED37" s="40">
        <f t="shared" si="71"/>
        <v>68557.76919999997</v>
      </c>
      <c r="EE37" s="41">
        <f t="shared" si="71"/>
        <v>70806.14479999995</v>
      </c>
      <c r="EF37" s="40">
        <f t="shared" si="71"/>
        <v>73082.02439999995</v>
      </c>
      <c r="EG37" s="41">
        <f t="shared" si="71"/>
        <v>75385.40799999995</v>
      </c>
      <c r="EH37" s="40">
        <f t="shared" si="71"/>
        <v>77716.29559999994</v>
      </c>
      <c r="EI37" s="41">
        <f t="shared" si="71"/>
        <v>80074.68719999993</v>
      </c>
      <c r="EJ37" s="40">
        <f t="shared" si="71"/>
        <v>82460.58279999992</v>
      </c>
      <c r="EK37" s="41">
        <f t="shared" si="71"/>
        <v>84873.98239999992</v>
      </c>
      <c r="EL37" s="40">
        <f t="shared" si="71"/>
        <v>86335.81999999992</v>
      </c>
      <c r="EM37" s="41">
        <f t="shared" si="71"/>
        <v>87810.03439999992</v>
      </c>
      <c r="EN37" s="40">
        <f t="shared" si="71"/>
        <v>89296.62559999991</v>
      </c>
      <c r="EO37" s="41">
        <f t="shared" si="71"/>
        <v>90795.5935999999</v>
      </c>
      <c r="EP37" s="40">
        <f t="shared" si="71"/>
        <v>92306.93839999991</v>
      </c>
      <c r="EQ37" s="41">
        <f t="shared" si="71"/>
        <v>93830.65999999992</v>
      </c>
      <c r="ER37" s="40">
        <f t="shared" si="71"/>
        <v>95366.7583999999</v>
      </c>
      <c r="ES37" s="41">
        <f t="shared" si="71"/>
        <v>96915.2335999999</v>
      </c>
      <c r="ET37" s="40">
        <f t="shared" si="71"/>
        <v>98476.0855999999</v>
      </c>
      <c r="EU37" s="41">
        <f t="shared" si="71"/>
        <v>100049.31439999989</v>
      </c>
      <c r="EV37" s="40">
        <f t="shared" si="71"/>
        <v>101634.9199999999</v>
      </c>
      <c r="EW37" s="41">
        <f t="shared" si="71"/>
        <v>103232.90239999989</v>
      </c>
      <c r="EX37" s="40">
        <f t="shared" si="71"/>
        <v>104843.2615999999</v>
      </c>
      <c r="EY37" s="41">
        <f t="shared" si="71"/>
        <v>106465.99759999989</v>
      </c>
      <c r="EZ37" s="40">
        <f t="shared" si="71"/>
        <v>108101.11039999989</v>
      </c>
      <c r="FA37" s="41">
        <f t="shared" si="71"/>
        <v>109748.59999999989</v>
      </c>
      <c r="FB37" s="40">
        <f t="shared" si="71"/>
        <v>111408.46639999989</v>
      </c>
      <c r="FC37" s="41">
        <f t="shared" si="71"/>
        <v>113080.70959999989</v>
      </c>
      <c r="FD37" s="40">
        <f t="shared" si="71"/>
        <v>114765.32959999988</v>
      </c>
      <c r="FE37" s="41">
        <f t="shared" si="71"/>
        <v>116462.32639999987</v>
      </c>
      <c r="FF37" s="40">
        <f t="shared" si="71"/>
        <v>118171.69999999985</v>
      </c>
      <c r="FG37" s="41">
        <f t="shared" si="71"/>
        <v>119893.45039999986</v>
      </c>
      <c r="FH37" s="40">
        <f t="shared" si="71"/>
        <v>121627.57759999987</v>
      </c>
      <c r="FI37" s="41">
        <f t="shared" si="71"/>
        <v>123374.08159999989</v>
      </c>
      <c r="FJ37" s="40">
        <f t="shared" si="71"/>
        <v>125132.96239999987</v>
      </c>
      <c r="FK37" s="41">
        <f t="shared" si="71"/>
        <v>126904.21999999986</v>
      </c>
      <c r="FL37" s="40">
        <f t="shared" si="71"/>
        <v>128687.85439999985</v>
      </c>
      <c r="FM37" s="41">
        <f t="shared" si="71"/>
        <v>130483.86559999986</v>
      </c>
      <c r="FN37" s="40">
        <f t="shared" si="71"/>
        <v>132292.25359999985</v>
      </c>
      <c r="FO37" s="41">
        <f t="shared" si="71"/>
        <v>134113.01839999983</v>
      </c>
      <c r="FP37" s="40">
        <f t="shared" si="71"/>
        <v>135946.15999999983</v>
      </c>
      <c r="FQ37" s="41">
        <f t="shared" si="71"/>
        <v>137791.67839999986</v>
      </c>
      <c r="FR37" s="40">
        <f t="shared" si="71"/>
        <v>139649.57359999986</v>
      </c>
      <c r="FS37" s="41">
        <f t="shared" si="71"/>
        <v>141519.84559999986</v>
      </c>
      <c r="FT37" s="40">
        <f t="shared" si="71"/>
        <v>143402.49439999985</v>
      </c>
      <c r="FU37" s="41">
        <f t="shared" si="71"/>
        <v>145297.51999999984</v>
      </c>
      <c r="FV37" s="40">
        <f t="shared" si="71"/>
        <v>147204.92239999984</v>
      </c>
      <c r="FW37" s="41">
        <f t="shared" si="71"/>
        <v>149124.70159999983</v>
      </c>
      <c r="FX37" s="40">
        <f t="shared" si="71"/>
        <v>151056.8575999998</v>
      </c>
      <c r="FY37" s="41">
        <f t="shared" si="71"/>
        <v>153001.39039999983</v>
      </c>
      <c r="FZ37" s="40">
        <f t="shared" si="71"/>
        <v>154958.2999999998</v>
      </c>
      <c r="GA37" s="41">
        <f t="shared" si="71"/>
        <v>156927.58639999983</v>
      </c>
      <c r="GB37" s="40">
        <f t="shared" si="71"/>
        <v>158909.2495999998</v>
      </c>
      <c r="GC37" s="41">
        <f t="shared" si="71"/>
        <v>160903.2895999998</v>
      </c>
      <c r="GD37" s="40">
        <f t="shared" si="71"/>
        <v>162909.70639999982</v>
      </c>
      <c r="GE37" s="41">
        <f t="shared" si="71"/>
        <v>164928.4999999998</v>
      </c>
      <c r="GF37" s="40">
        <f t="shared" si="71"/>
        <v>166959.67039999983</v>
      </c>
      <c r="GG37" s="41">
        <f t="shared" si="71"/>
        <v>169003.2175999998</v>
      </c>
      <c r="GH37" s="40">
        <f t="shared" si="71"/>
        <v>171059.1415999998</v>
      </c>
      <c r="GI37" s="41">
        <f t="shared" si="71"/>
        <v>173127.44239999977</v>
      </c>
      <c r="GJ37" s="40">
        <f t="shared" si="71"/>
        <v>175208.1199999998</v>
      </c>
      <c r="GK37" s="41">
        <f t="shared" si="71"/>
        <v>177301.17439999979</v>
      </c>
      <c r="GL37" s="40">
        <f aca="true" t="shared" si="72" ref="GL37:IR37">GL25*$A37*GL22*$F$2</f>
        <v>179406.60559999978</v>
      </c>
      <c r="GM37" s="41">
        <f t="shared" si="72"/>
        <v>181524.4135999998</v>
      </c>
      <c r="GN37" s="40">
        <f t="shared" si="72"/>
        <v>183654.59839999978</v>
      </c>
      <c r="GO37" s="41">
        <f t="shared" si="72"/>
        <v>185797.1599999998</v>
      </c>
      <c r="GP37" s="40">
        <f t="shared" si="72"/>
        <v>187952.09839999978</v>
      </c>
      <c r="GQ37" s="41">
        <f t="shared" si="72"/>
        <v>190119.41359999974</v>
      </c>
      <c r="GR37" s="40">
        <f t="shared" si="72"/>
        <v>192299.10559999975</v>
      </c>
      <c r="GS37" s="41">
        <f t="shared" si="72"/>
        <v>194491.17439999976</v>
      </c>
      <c r="GT37" s="40">
        <f t="shared" si="72"/>
        <v>196695.6199999998</v>
      </c>
      <c r="GU37" s="41">
        <f t="shared" si="72"/>
        <v>198912.44239999977</v>
      </c>
      <c r="GV37" s="40">
        <f t="shared" si="72"/>
        <v>201141.6415999998</v>
      </c>
      <c r="GW37" s="41">
        <f t="shared" si="72"/>
        <v>203383.21759999977</v>
      </c>
      <c r="GX37" s="40">
        <f t="shared" si="72"/>
        <v>205637.17039999974</v>
      </c>
      <c r="GY37" s="41">
        <f t="shared" si="72"/>
        <v>207903.49999999974</v>
      </c>
      <c r="GZ37" s="40">
        <f t="shared" si="72"/>
        <v>210182.20639999973</v>
      </c>
      <c r="HA37" s="41">
        <f t="shared" si="72"/>
        <v>212473.28959999973</v>
      </c>
      <c r="HB37" s="40">
        <f t="shared" si="72"/>
        <v>214776.74959999972</v>
      </c>
      <c r="HC37" s="41">
        <f t="shared" si="72"/>
        <v>217092.58639999974</v>
      </c>
      <c r="HD37" s="40">
        <f t="shared" si="72"/>
        <v>219420.79999999976</v>
      </c>
      <c r="HE37" s="41">
        <f t="shared" si="72"/>
        <v>221761.39039999977</v>
      </c>
      <c r="HF37" s="40">
        <f t="shared" si="72"/>
        <v>224114.35759999976</v>
      </c>
      <c r="HG37" s="41">
        <f t="shared" si="72"/>
        <v>226479.70159999974</v>
      </c>
      <c r="HH37" s="40">
        <f t="shared" si="72"/>
        <v>228857.42239999975</v>
      </c>
      <c r="HI37" s="41">
        <f t="shared" si="72"/>
        <v>231247.51999999976</v>
      </c>
      <c r="HJ37" s="40">
        <f t="shared" si="72"/>
        <v>233649.99439999973</v>
      </c>
      <c r="HK37" s="41">
        <f t="shared" si="72"/>
        <v>236064.8455999997</v>
      </c>
      <c r="HL37" s="40">
        <f t="shared" si="72"/>
        <v>238492.0735999997</v>
      </c>
      <c r="HM37" s="41">
        <f t="shared" si="72"/>
        <v>240931.67839999977</v>
      </c>
      <c r="HN37" s="40">
        <f t="shared" si="72"/>
        <v>243383.65999999974</v>
      </c>
      <c r="HO37" s="41">
        <f t="shared" si="72"/>
        <v>245848.01839999974</v>
      </c>
      <c r="HP37" s="40">
        <f t="shared" si="72"/>
        <v>248324.7535999997</v>
      </c>
      <c r="HQ37" s="41">
        <f t="shared" si="72"/>
        <v>250813.86559999973</v>
      </c>
      <c r="HR37" s="40">
        <f t="shared" si="72"/>
        <v>253315.35439999972</v>
      </c>
      <c r="HS37" s="41">
        <f t="shared" si="72"/>
        <v>255829.21999999968</v>
      </c>
      <c r="HT37" s="40">
        <f t="shared" si="72"/>
        <v>258355.4623999997</v>
      </c>
      <c r="HU37" s="41">
        <f t="shared" si="72"/>
        <v>260894.08159999968</v>
      </c>
      <c r="HV37" s="40">
        <f t="shared" si="72"/>
        <v>263445.07759999967</v>
      </c>
      <c r="HW37" s="41">
        <f t="shared" si="72"/>
        <v>266008.45039999974</v>
      </c>
      <c r="HX37" s="40">
        <f t="shared" si="72"/>
        <v>268584.1999999997</v>
      </c>
      <c r="HY37" s="41">
        <f t="shared" si="72"/>
        <v>271172.32639999967</v>
      </c>
      <c r="HZ37" s="40">
        <f t="shared" si="72"/>
        <v>273772.8295999997</v>
      </c>
      <c r="IA37" s="41">
        <f t="shared" si="72"/>
        <v>276385.7095999997</v>
      </c>
      <c r="IB37" s="40">
        <f t="shared" si="72"/>
        <v>279010.9663999997</v>
      </c>
      <c r="IC37" s="41">
        <f t="shared" si="72"/>
        <v>281648.5999999997</v>
      </c>
      <c r="ID37" s="40">
        <f t="shared" si="72"/>
        <v>284298.61039999966</v>
      </c>
      <c r="IE37" s="41">
        <f t="shared" si="72"/>
        <v>286960.99759999965</v>
      </c>
      <c r="IF37" s="40">
        <f t="shared" si="72"/>
        <v>289635.7615999997</v>
      </c>
      <c r="IG37" s="41">
        <f t="shared" si="72"/>
        <v>292322.9023999997</v>
      </c>
      <c r="IH37" s="40">
        <f t="shared" si="72"/>
        <v>295022.41999999963</v>
      </c>
      <c r="II37" s="41">
        <f t="shared" si="72"/>
        <v>297734.3143999997</v>
      </c>
      <c r="IJ37" s="40">
        <f t="shared" si="72"/>
        <v>300458.58559999964</v>
      </c>
      <c r="IK37" s="41">
        <f t="shared" si="72"/>
        <v>303195.2335999996</v>
      </c>
      <c r="IL37" s="40">
        <f t="shared" si="72"/>
        <v>305944.25839999964</v>
      </c>
      <c r="IM37" s="41">
        <f t="shared" si="72"/>
        <v>308705.6599999996</v>
      </c>
      <c r="IN37" s="40">
        <f t="shared" si="72"/>
        <v>311479.43839999964</v>
      </c>
      <c r="IO37" s="41">
        <f t="shared" si="72"/>
        <v>314265.5935999996</v>
      </c>
      <c r="IP37" s="40">
        <f t="shared" si="72"/>
        <v>317064.1255999996</v>
      </c>
      <c r="IQ37" s="41">
        <f t="shared" si="72"/>
        <v>319875.03439999965</v>
      </c>
      <c r="IR37" s="40">
        <f t="shared" si="72"/>
        <v>322698.3199999996</v>
      </c>
    </row>
    <row r="38" spans="1:252" ht="15" customHeight="1">
      <c r="A38" s="44">
        <v>1</v>
      </c>
      <c r="B38" s="40">
        <f aca="true" t="shared" si="73" ref="B38:BM38">B25*$A38*B22*$F$2</f>
        <v>0.1</v>
      </c>
      <c r="C38" s="41">
        <f t="shared" si="73"/>
        <v>0.4</v>
      </c>
      <c r="D38" s="40">
        <f t="shared" si="73"/>
        <v>0.8999999999999999</v>
      </c>
      <c r="E38" s="41">
        <f t="shared" si="73"/>
        <v>1.6</v>
      </c>
      <c r="F38" s="40">
        <f t="shared" si="73"/>
        <v>2.5</v>
      </c>
      <c r="G38" s="41">
        <f t="shared" si="73"/>
        <v>4.550000000000001</v>
      </c>
      <c r="H38" s="40">
        <f t="shared" si="73"/>
        <v>7.200000000000001</v>
      </c>
      <c r="I38" s="41">
        <f t="shared" si="73"/>
        <v>10.450000000000001</v>
      </c>
      <c r="J38" s="40">
        <f t="shared" si="73"/>
        <v>14.3</v>
      </c>
      <c r="K38" s="41">
        <f t="shared" si="73"/>
        <v>20.8</v>
      </c>
      <c r="L38" s="40">
        <f t="shared" si="73"/>
        <v>28.5</v>
      </c>
      <c r="M38" s="41">
        <f t="shared" si="73"/>
        <v>37.400000000000006</v>
      </c>
      <c r="N38" s="40">
        <f t="shared" si="73"/>
        <v>54.6</v>
      </c>
      <c r="O38" s="41">
        <f t="shared" si="73"/>
        <v>75</v>
      </c>
      <c r="P38" s="40">
        <f t="shared" si="73"/>
        <v>98.6</v>
      </c>
      <c r="Q38" s="41">
        <f t="shared" si="73"/>
        <v>121.59999999999998</v>
      </c>
      <c r="R38" s="40">
        <f t="shared" si="73"/>
        <v>146.99999999999997</v>
      </c>
      <c r="S38" s="41">
        <f t="shared" si="73"/>
        <v>178.59999999999997</v>
      </c>
      <c r="T38" s="40">
        <f t="shared" si="73"/>
        <v>213.19999999999996</v>
      </c>
      <c r="U38" s="41">
        <f t="shared" si="73"/>
        <v>250.79999999999998</v>
      </c>
      <c r="V38" s="40">
        <f t="shared" si="73"/>
        <v>291.4</v>
      </c>
      <c r="W38" s="41">
        <f t="shared" si="73"/>
        <v>320</v>
      </c>
      <c r="X38" s="40">
        <f t="shared" si="73"/>
        <v>349.80000000000007</v>
      </c>
      <c r="Y38" s="41">
        <f t="shared" si="73"/>
        <v>380.80000000000007</v>
      </c>
      <c r="Z38" s="40">
        <f t="shared" si="73"/>
        <v>423.5</v>
      </c>
      <c r="AA38" s="41">
        <f t="shared" si="73"/>
        <v>468.00000000000006</v>
      </c>
      <c r="AB38" s="40">
        <f t="shared" si="73"/>
        <v>514.3000000000001</v>
      </c>
      <c r="AC38" s="41">
        <f t="shared" si="73"/>
        <v>562.4000000000001</v>
      </c>
      <c r="AD38" s="40">
        <f t="shared" si="73"/>
        <v>612.3000000000001</v>
      </c>
      <c r="AE38" s="41">
        <f t="shared" si="73"/>
        <v>664.0000000000002</v>
      </c>
      <c r="AF38" s="40">
        <f t="shared" si="73"/>
        <v>717.5000000000001</v>
      </c>
      <c r="AG38" s="41">
        <f t="shared" si="73"/>
        <v>772.8000000000002</v>
      </c>
      <c r="AH38" s="40">
        <f t="shared" si="73"/>
        <v>829.9000000000002</v>
      </c>
      <c r="AI38" s="41">
        <f t="shared" si="73"/>
        <v>888.8000000000002</v>
      </c>
      <c r="AJ38" s="40">
        <f t="shared" si="73"/>
        <v>949.5000000000003</v>
      </c>
      <c r="AK38" s="41">
        <f t="shared" si="73"/>
        <v>1023.0000000000002</v>
      </c>
      <c r="AL38" s="40">
        <f t="shared" si="73"/>
        <v>1099.2000000000003</v>
      </c>
      <c r="AM38" s="41">
        <f t="shared" si="73"/>
        <v>1178.1000000000004</v>
      </c>
      <c r="AN38" s="40">
        <f t="shared" si="73"/>
        <v>1259.7000000000003</v>
      </c>
      <c r="AO38" s="41">
        <f t="shared" si="73"/>
        <v>1344.0000000000005</v>
      </c>
      <c r="AP38" s="40">
        <f t="shared" si="73"/>
        <v>1431.0000000000005</v>
      </c>
      <c r="AQ38" s="41">
        <f t="shared" si="73"/>
        <v>1520.7000000000005</v>
      </c>
      <c r="AR38" s="40">
        <f t="shared" si="73"/>
        <v>1613.1000000000006</v>
      </c>
      <c r="AS38" s="41">
        <f t="shared" si="73"/>
        <v>1708.2000000000005</v>
      </c>
      <c r="AT38" s="40">
        <f t="shared" si="73"/>
        <v>1806.0000000000005</v>
      </c>
      <c r="AU38" s="41">
        <f t="shared" si="73"/>
        <v>1922.0000000000007</v>
      </c>
      <c r="AV38" s="40">
        <f t="shared" si="73"/>
        <v>2041.6000000000008</v>
      </c>
      <c r="AW38" s="41">
        <f t="shared" si="73"/>
        <v>2164.8000000000006</v>
      </c>
      <c r="AX38" s="40">
        <f t="shared" si="73"/>
        <v>2291.600000000001</v>
      </c>
      <c r="AY38" s="41">
        <f t="shared" si="73"/>
        <v>2422.000000000001</v>
      </c>
      <c r="AZ38" s="40">
        <f t="shared" si="73"/>
        <v>2556.000000000001</v>
      </c>
      <c r="BA38" s="41">
        <f t="shared" si="73"/>
        <v>2693.6000000000013</v>
      </c>
      <c r="BB38" s="40">
        <f t="shared" si="73"/>
        <v>2872.1000000000013</v>
      </c>
      <c r="BC38" s="41">
        <f t="shared" si="73"/>
        <v>3056.0000000000014</v>
      </c>
      <c r="BD38" s="40">
        <f t="shared" si="73"/>
        <v>3245.3000000000015</v>
      </c>
      <c r="BE38" s="41">
        <f t="shared" si="73"/>
        <v>3440.000000000002</v>
      </c>
      <c r="BF38" s="40">
        <f t="shared" si="73"/>
        <v>3640.1000000000017</v>
      </c>
      <c r="BG38" s="41">
        <f t="shared" si="73"/>
        <v>3845.600000000002</v>
      </c>
      <c r="BH38" s="40">
        <f t="shared" si="73"/>
        <v>4056.500000000002</v>
      </c>
      <c r="BI38" s="41">
        <f t="shared" si="73"/>
        <v>4272.800000000003</v>
      </c>
      <c r="BJ38" s="40">
        <f t="shared" si="73"/>
        <v>4494.500000000002</v>
      </c>
      <c r="BK38" s="41">
        <f t="shared" si="73"/>
        <v>4767.000000000002</v>
      </c>
      <c r="BL38" s="40">
        <f t="shared" si="73"/>
        <v>5046.700000000003</v>
      </c>
      <c r="BM38" s="41">
        <f t="shared" si="73"/>
        <v>5333.600000000002</v>
      </c>
      <c r="BN38" s="40">
        <f aca="true" t="shared" si="74" ref="BN38:DY38">BN25*$A38*BN22*$F$2</f>
        <v>5627.7000000000035</v>
      </c>
      <c r="BO38" s="41">
        <f t="shared" si="74"/>
        <v>5929.000000000004</v>
      </c>
      <c r="BP38" s="40">
        <f t="shared" si="74"/>
        <v>6237.500000000004</v>
      </c>
      <c r="BQ38" s="41">
        <f t="shared" si="74"/>
        <v>6553.200000000004</v>
      </c>
      <c r="BR38" s="40">
        <f t="shared" si="74"/>
        <v>6979.500000000004</v>
      </c>
      <c r="BS38" s="41">
        <f t="shared" si="74"/>
        <v>7416.600000000004</v>
      </c>
      <c r="BT38" s="40">
        <f t="shared" si="74"/>
        <v>7864.5000000000055</v>
      </c>
      <c r="BU38" s="41">
        <f t="shared" si="74"/>
        <v>8323.200000000004</v>
      </c>
      <c r="BV38" s="40">
        <f t="shared" si="74"/>
        <v>8792.700000000006</v>
      </c>
      <c r="BW38" s="41">
        <f t="shared" si="74"/>
        <v>9273.000000000005</v>
      </c>
      <c r="BX38" s="40">
        <f t="shared" si="74"/>
        <v>9764.100000000006</v>
      </c>
      <c r="BY38" s="41">
        <f t="shared" si="74"/>
        <v>10266.000000000005</v>
      </c>
      <c r="BZ38" s="40">
        <f t="shared" si="74"/>
        <v>10778.700000000008</v>
      </c>
      <c r="CA38" s="41">
        <f t="shared" si="74"/>
        <v>11302.200000000008</v>
      </c>
      <c r="CB38" s="40">
        <f t="shared" si="74"/>
        <v>11836.500000000007</v>
      </c>
      <c r="CC38" s="41">
        <f t="shared" si="74"/>
        <v>12381.600000000008</v>
      </c>
      <c r="CD38" s="40">
        <f t="shared" si="74"/>
        <v>12937.500000000007</v>
      </c>
      <c r="CE38" s="41">
        <f t="shared" si="74"/>
        <v>13694.400000000007</v>
      </c>
      <c r="CF38" s="40">
        <f t="shared" si="74"/>
        <v>14467.500000000007</v>
      </c>
      <c r="CG38" s="41">
        <f t="shared" si="74"/>
        <v>15256.800000000005</v>
      </c>
      <c r="CH38" s="40">
        <f t="shared" si="74"/>
        <v>16062.300000000005</v>
      </c>
      <c r="CI38" s="41">
        <f t="shared" si="74"/>
        <v>16884.000000000004</v>
      </c>
      <c r="CJ38" s="40">
        <f t="shared" si="74"/>
        <v>17721.9</v>
      </c>
      <c r="CK38" s="41">
        <f t="shared" si="74"/>
        <v>18576</v>
      </c>
      <c r="CL38" s="40">
        <f t="shared" si="74"/>
        <v>19446.300000000003</v>
      </c>
      <c r="CM38" s="41">
        <f t="shared" si="74"/>
        <v>20332.8</v>
      </c>
      <c r="CN38" s="40">
        <f t="shared" si="74"/>
        <v>21235.499999999996</v>
      </c>
      <c r="CO38" s="41">
        <f t="shared" si="74"/>
        <v>22154.399999999994</v>
      </c>
      <c r="CP38" s="40">
        <f t="shared" si="74"/>
        <v>23089.5</v>
      </c>
      <c r="CQ38" s="41">
        <f t="shared" si="74"/>
        <v>24040.799999999996</v>
      </c>
      <c r="CR38" s="40">
        <f t="shared" si="74"/>
        <v>25008.299999999996</v>
      </c>
      <c r="CS38" s="41">
        <f t="shared" si="74"/>
        <v>25991.999999999993</v>
      </c>
      <c r="CT38" s="40">
        <f t="shared" si="74"/>
        <v>26991.89999999999</v>
      </c>
      <c r="CU38" s="41">
        <f t="shared" si="74"/>
        <v>28007.99999999999</v>
      </c>
      <c r="CV38" s="40">
        <f t="shared" si="74"/>
        <v>29040.29999999999</v>
      </c>
      <c r="CW38" s="41">
        <f t="shared" si="74"/>
        <v>30088.79999999999</v>
      </c>
      <c r="CX38" s="40">
        <f t="shared" si="74"/>
        <v>31153.499999999985</v>
      </c>
      <c r="CY38" s="41">
        <f t="shared" si="74"/>
        <v>32234.399999999987</v>
      </c>
      <c r="CZ38" s="40">
        <f t="shared" si="74"/>
        <v>33331.499999999985</v>
      </c>
      <c r="DA38" s="41">
        <f t="shared" si="74"/>
        <v>34444.79999999998</v>
      </c>
      <c r="DB38" s="40">
        <f t="shared" si="74"/>
        <v>35574.29999999998</v>
      </c>
      <c r="DC38" s="41">
        <f t="shared" si="74"/>
        <v>36719.999999999985</v>
      </c>
      <c r="DD38" s="40">
        <f t="shared" si="74"/>
        <v>37881.89999999998</v>
      </c>
      <c r="DE38" s="41">
        <f t="shared" si="74"/>
        <v>39407.199999999975</v>
      </c>
      <c r="DF38" s="40">
        <f t="shared" si="74"/>
        <v>40955.89999999997</v>
      </c>
      <c r="DG38" s="41">
        <f t="shared" si="74"/>
        <v>42527.99999999997</v>
      </c>
      <c r="DH38" s="40">
        <f t="shared" si="74"/>
        <v>44123.49999999998</v>
      </c>
      <c r="DI38" s="41">
        <f t="shared" si="74"/>
        <v>45742.39999999997</v>
      </c>
      <c r="DJ38" s="40">
        <f t="shared" si="74"/>
        <v>47384.699999999975</v>
      </c>
      <c r="DK38" s="41">
        <f t="shared" si="74"/>
        <v>49050.39999999997</v>
      </c>
      <c r="DL38" s="40">
        <f t="shared" si="74"/>
        <v>50739.49999999997</v>
      </c>
      <c r="DM38" s="41">
        <f t="shared" si="74"/>
        <v>52451.99999999997</v>
      </c>
      <c r="DN38" s="40">
        <f t="shared" si="74"/>
        <v>54187.899999999965</v>
      </c>
      <c r="DO38" s="41">
        <f t="shared" si="74"/>
        <v>55947.19999999997</v>
      </c>
      <c r="DP38" s="40">
        <f t="shared" si="74"/>
        <v>57729.899999999965</v>
      </c>
      <c r="DQ38" s="41">
        <f t="shared" si="74"/>
        <v>59535.999999999956</v>
      </c>
      <c r="DR38" s="40">
        <f t="shared" si="74"/>
        <v>61365.499999999956</v>
      </c>
      <c r="DS38" s="41">
        <f t="shared" si="74"/>
        <v>63218.39999999996</v>
      </c>
      <c r="DT38" s="40">
        <f t="shared" si="74"/>
        <v>65094.69999999995</v>
      </c>
      <c r="DU38" s="41">
        <f t="shared" si="74"/>
        <v>66994.39999999997</v>
      </c>
      <c r="DV38" s="40">
        <f t="shared" si="74"/>
        <v>68917.49999999996</v>
      </c>
      <c r="DW38" s="41">
        <f t="shared" si="74"/>
        <v>70863.99999999996</v>
      </c>
      <c r="DX38" s="40">
        <f t="shared" si="74"/>
        <v>72833.89999999995</v>
      </c>
      <c r="DY38" s="41">
        <f t="shared" si="74"/>
        <v>75560.79999999996</v>
      </c>
      <c r="DZ38" s="40">
        <f aca="true" t="shared" si="75" ref="DZ38:GK38">DZ25*$A38*DZ22*$F$2</f>
        <v>78323.69999999995</v>
      </c>
      <c r="EA38" s="41">
        <f t="shared" si="75"/>
        <v>81122.59999999996</v>
      </c>
      <c r="EB38" s="40">
        <f t="shared" si="75"/>
        <v>83957.49999999997</v>
      </c>
      <c r="EC38" s="41">
        <f t="shared" si="75"/>
        <v>86828.39999999997</v>
      </c>
      <c r="ED38" s="40">
        <f t="shared" si="75"/>
        <v>89735.29999999996</v>
      </c>
      <c r="EE38" s="41">
        <f t="shared" si="75"/>
        <v>92678.19999999994</v>
      </c>
      <c r="EF38" s="40">
        <f t="shared" si="75"/>
        <v>95657.09999999993</v>
      </c>
      <c r="EG38" s="41">
        <f t="shared" si="75"/>
        <v>98671.99999999994</v>
      </c>
      <c r="EH38" s="40">
        <f t="shared" si="75"/>
        <v>101722.89999999992</v>
      </c>
      <c r="EI38" s="41">
        <f t="shared" si="75"/>
        <v>104809.7999999999</v>
      </c>
      <c r="EJ38" s="40">
        <f t="shared" si="75"/>
        <v>107932.6999999999</v>
      </c>
      <c r="EK38" s="41">
        <f t="shared" si="75"/>
        <v>111091.59999999989</v>
      </c>
      <c r="EL38" s="40">
        <f t="shared" si="75"/>
        <v>113004.99999999988</v>
      </c>
      <c r="EM38" s="41">
        <f t="shared" si="75"/>
        <v>114934.59999999989</v>
      </c>
      <c r="EN38" s="40">
        <f t="shared" si="75"/>
        <v>116880.39999999988</v>
      </c>
      <c r="EO38" s="41">
        <f t="shared" si="75"/>
        <v>118842.39999999989</v>
      </c>
      <c r="EP38" s="40">
        <f t="shared" si="75"/>
        <v>120820.59999999989</v>
      </c>
      <c r="EQ38" s="41">
        <f t="shared" si="75"/>
        <v>122814.99999999987</v>
      </c>
      <c r="ER38" s="40">
        <f t="shared" si="75"/>
        <v>124825.59999999986</v>
      </c>
      <c r="ES38" s="41">
        <f t="shared" si="75"/>
        <v>126852.39999999988</v>
      </c>
      <c r="ET38" s="40">
        <f t="shared" si="75"/>
        <v>128895.39999999986</v>
      </c>
      <c r="EU38" s="41">
        <f t="shared" si="75"/>
        <v>130954.59999999986</v>
      </c>
      <c r="EV38" s="40">
        <f t="shared" si="75"/>
        <v>133029.99999999985</v>
      </c>
      <c r="EW38" s="41">
        <f t="shared" si="75"/>
        <v>135121.59999999986</v>
      </c>
      <c r="EX38" s="40">
        <f t="shared" si="75"/>
        <v>137229.39999999985</v>
      </c>
      <c r="EY38" s="41">
        <f t="shared" si="75"/>
        <v>139353.39999999985</v>
      </c>
      <c r="EZ38" s="40">
        <f t="shared" si="75"/>
        <v>141493.59999999983</v>
      </c>
      <c r="FA38" s="41">
        <f t="shared" si="75"/>
        <v>143649.99999999985</v>
      </c>
      <c r="FB38" s="40">
        <f t="shared" si="75"/>
        <v>145822.59999999983</v>
      </c>
      <c r="FC38" s="41">
        <f t="shared" si="75"/>
        <v>148011.39999999985</v>
      </c>
      <c r="FD38" s="40">
        <f t="shared" si="75"/>
        <v>150216.39999999982</v>
      </c>
      <c r="FE38" s="41">
        <f t="shared" si="75"/>
        <v>152437.59999999983</v>
      </c>
      <c r="FF38" s="40">
        <f t="shared" si="75"/>
        <v>154674.99999999983</v>
      </c>
      <c r="FG38" s="41">
        <f t="shared" si="75"/>
        <v>156928.59999999983</v>
      </c>
      <c r="FH38" s="40">
        <f t="shared" si="75"/>
        <v>159198.39999999982</v>
      </c>
      <c r="FI38" s="41">
        <f t="shared" si="75"/>
        <v>161484.39999999982</v>
      </c>
      <c r="FJ38" s="40">
        <f t="shared" si="75"/>
        <v>163786.5999999998</v>
      </c>
      <c r="FK38" s="41">
        <f t="shared" si="75"/>
        <v>166104.99999999983</v>
      </c>
      <c r="FL38" s="40">
        <f t="shared" si="75"/>
        <v>168439.5999999998</v>
      </c>
      <c r="FM38" s="41">
        <f t="shared" si="75"/>
        <v>170790.39999999982</v>
      </c>
      <c r="FN38" s="40">
        <f t="shared" si="75"/>
        <v>173157.3999999998</v>
      </c>
      <c r="FO38" s="41">
        <f t="shared" si="75"/>
        <v>175540.5999999998</v>
      </c>
      <c r="FP38" s="40">
        <f t="shared" si="75"/>
        <v>177939.99999999983</v>
      </c>
      <c r="FQ38" s="41">
        <f t="shared" si="75"/>
        <v>180355.5999999998</v>
      </c>
      <c r="FR38" s="40">
        <f t="shared" si="75"/>
        <v>182787.3999999998</v>
      </c>
      <c r="FS38" s="41">
        <f t="shared" si="75"/>
        <v>185235.3999999998</v>
      </c>
      <c r="FT38" s="40">
        <f t="shared" si="75"/>
        <v>187699.59999999977</v>
      </c>
      <c r="FU38" s="41">
        <f t="shared" si="75"/>
        <v>190179.99999999977</v>
      </c>
      <c r="FV38" s="40">
        <f t="shared" si="75"/>
        <v>192676.59999999977</v>
      </c>
      <c r="FW38" s="41">
        <f t="shared" si="75"/>
        <v>195189.39999999976</v>
      </c>
      <c r="FX38" s="40">
        <f t="shared" si="75"/>
        <v>197718.3999999998</v>
      </c>
      <c r="FY38" s="41">
        <f t="shared" si="75"/>
        <v>200263.5999999998</v>
      </c>
      <c r="FZ38" s="40">
        <f t="shared" si="75"/>
        <v>202824.99999999977</v>
      </c>
      <c r="GA38" s="41">
        <f t="shared" si="75"/>
        <v>205402.59999999977</v>
      </c>
      <c r="GB38" s="40">
        <f t="shared" si="75"/>
        <v>207996.3999999998</v>
      </c>
      <c r="GC38" s="41">
        <f t="shared" si="75"/>
        <v>210606.39999999973</v>
      </c>
      <c r="GD38" s="40">
        <f t="shared" si="75"/>
        <v>213232.59999999977</v>
      </c>
      <c r="GE38" s="41">
        <f t="shared" si="75"/>
        <v>215874.99999999974</v>
      </c>
      <c r="GF38" s="40">
        <f t="shared" si="75"/>
        <v>218533.59999999974</v>
      </c>
      <c r="GG38" s="41">
        <f t="shared" si="75"/>
        <v>221208.39999999973</v>
      </c>
      <c r="GH38" s="40">
        <f t="shared" si="75"/>
        <v>223899.39999999973</v>
      </c>
      <c r="GI38" s="41">
        <f t="shared" si="75"/>
        <v>226606.59999999974</v>
      </c>
      <c r="GJ38" s="40">
        <f t="shared" si="75"/>
        <v>229329.99999999974</v>
      </c>
      <c r="GK38" s="41">
        <f t="shared" si="75"/>
        <v>232069.59999999974</v>
      </c>
      <c r="GL38" s="40">
        <f aca="true" t="shared" si="76" ref="GL38:IR38">GL25*$A38*GL22*$F$2</f>
        <v>234825.39999999973</v>
      </c>
      <c r="GM38" s="41">
        <f t="shared" si="76"/>
        <v>237597.39999999973</v>
      </c>
      <c r="GN38" s="40">
        <f t="shared" si="76"/>
        <v>240385.59999999971</v>
      </c>
      <c r="GO38" s="41">
        <f t="shared" si="76"/>
        <v>243189.9999999997</v>
      </c>
      <c r="GP38" s="40">
        <f t="shared" si="76"/>
        <v>246010.59999999971</v>
      </c>
      <c r="GQ38" s="41">
        <f t="shared" si="76"/>
        <v>248847.39999999967</v>
      </c>
      <c r="GR38" s="40">
        <f t="shared" si="76"/>
        <v>251700.39999999967</v>
      </c>
      <c r="GS38" s="41">
        <f t="shared" si="76"/>
        <v>254569.5999999997</v>
      </c>
      <c r="GT38" s="40">
        <f t="shared" si="76"/>
        <v>257454.9999999997</v>
      </c>
      <c r="GU38" s="41">
        <f t="shared" si="76"/>
        <v>260356.5999999997</v>
      </c>
      <c r="GV38" s="40">
        <f t="shared" si="76"/>
        <v>263274.3999999997</v>
      </c>
      <c r="GW38" s="41">
        <f t="shared" si="76"/>
        <v>266208.3999999997</v>
      </c>
      <c r="GX38" s="40">
        <f t="shared" si="76"/>
        <v>269158.5999999997</v>
      </c>
      <c r="GY38" s="41">
        <f t="shared" si="76"/>
        <v>272124.99999999965</v>
      </c>
      <c r="GZ38" s="40">
        <f t="shared" si="76"/>
        <v>275107.5999999996</v>
      </c>
      <c r="HA38" s="41">
        <f t="shared" si="76"/>
        <v>278106.3999999997</v>
      </c>
      <c r="HB38" s="40">
        <f t="shared" si="76"/>
        <v>281121.3999999997</v>
      </c>
      <c r="HC38" s="41">
        <f t="shared" si="76"/>
        <v>284152.5999999996</v>
      </c>
      <c r="HD38" s="40">
        <f t="shared" si="76"/>
        <v>287199.99999999965</v>
      </c>
      <c r="HE38" s="41">
        <f t="shared" si="76"/>
        <v>290263.5999999997</v>
      </c>
      <c r="HF38" s="40">
        <f t="shared" si="76"/>
        <v>293343.3999999997</v>
      </c>
      <c r="HG38" s="41">
        <f t="shared" si="76"/>
        <v>296439.3999999997</v>
      </c>
      <c r="HH38" s="40">
        <f t="shared" si="76"/>
        <v>299551.5999999997</v>
      </c>
      <c r="HI38" s="41">
        <f t="shared" si="76"/>
        <v>302679.99999999965</v>
      </c>
      <c r="HJ38" s="40">
        <f t="shared" si="76"/>
        <v>305824.5999999997</v>
      </c>
      <c r="HK38" s="41">
        <f t="shared" si="76"/>
        <v>308985.3999999997</v>
      </c>
      <c r="HL38" s="40">
        <f t="shared" si="76"/>
        <v>312162.3999999997</v>
      </c>
      <c r="HM38" s="41">
        <f t="shared" si="76"/>
        <v>315355.5999999996</v>
      </c>
      <c r="HN38" s="40">
        <f t="shared" si="76"/>
        <v>318564.99999999965</v>
      </c>
      <c r="HO38" s="41">
        <f t="shared" si="76"/>
        <v>321790.5999999996</v>
      </c>
      <c r="HP38" s="40">
        <f t="shared" si="76"/>
        <v>325032.3999999996</v>
      </c>
      <c r="HQ38" s="41">
        <f t="shared" si="76"/>
        <v>328290.3999999997</v>
      </c>
      <c r="HR38" s="40">
        <f t="shared" si="76"/>
        <v>331564.5999999996</v>
      </c>
      <c r="HS38" s="41">
        <f t="shared" si="76"/>
        <v>334854.99999999965</v>
      </c>
      <c r="HT38" s="40">
        <f t="shared" si="76"/>
        <v>338161.5999999996</v>
      </c>
      <c r="HU38" s="41">
        <f t="shared" si="76"/>
        <v>341484.39999999956</v>
      </c>
      <c r="HV38" s="40">
        <f t="shared" si="76"/>
        <v>344823.3999999996</v>
      </c>
      <c r="HW38" s="41">
        <f t="shared" si="76"/>
        <v>348178.59999999957</v>
      </c>
      <c r="HX38" s="40">
        <f t="shared" si="76"/>
        <v>351549.99999999953</v>
      </c>
      <c r="HY38" s="41">
        <f t="shared" si="76"/>
        <v>354937.59999999957</v>
      </c>
      <c r="HZ38" s="40">
        <f t="shared" si="76"/>
        <v>358341.39999999956</v>
      </c>
      <c r="IA38" s="41">
        <f t="shared" si="76"/>
        <v>361761.39999999956</v>
      </c>
      <c r="IB38" s="40">
        <f t="shared" si="76"/>
        <v>365197.59999999957</v>
      </c>
      <c r="IC38" s="41">
        <f t="shared" si="76"/>
        <v>368649.99999999953</v>
      </c>
      <c r="ID38" s="40">
        <f t="shared" si="76"/>
        <v>372118.59999999957</v>
      </c>
      <c r="IE38" s="41">
        <f t="shared" si="76"/>
        <v>375603.39999999956</v>
      </c>
      <c r="IF38" s="40">
        <f t="shared" si="76"/>
        <v>379104.39999999956</v>
      </c>
      <c r="IG38" s="41">
        <f t="shared" si="76"/>
        <v>382621.5999999995</v>
      </c>
      <c r="IH38" s="40">
        <f t="shared" si="76"/>
        <v>386154.99999999953</v>
      </c>
      <c r="II38" s="41">
        <f t="shared" si="76"/>
        <v>389704.59999999957</v>
      </c>
      <c r="IJ38" s="40">
        <f t="shared" si="76"/>
        <v>393270.3999999995</v>
      </c>
      <c r="IK38" s="41">
        <f t="shared" si="76"/>
        <v>396852.39999999956</v>
      </c>
      <c r="IL38" s="40">
        <f t="shared" si="76"/>
        <v>400450.5999999995</v>
      </c>
      <c r="IM38" s="41">
        <f t="shared" si="76"/>
        <v>404064.9999999995</v>
      </c>
      <c r="IN38" s="40">
        <f t="shared" si="76"/>
        <v>407695.5999999995</v>
      </c>
      <c r="IO38" s="41">
        <f t="shared" si="76"/>
        <v>411342.39999999956</v>
      </c>
      <c r="IP38" s="40">
        <f t="shared" si="76"/>
        <v>415005.3999999995</v>
      </c>
      <c r="IQ38" s="41">
        <f t="shared" si="76"/>
        <v>418684.5999999995</v>
      </c>
      <c r="IR38" s="40">
        <f t="shared" si="76"/>
        <v>422379.9999999995</v>
      </c>
    </row>
    <row r="39" spans="1:256" s="47" customFormat="1" ht="8.25" customHeight="1">
      <c r="A39" s="44"/>
      <c r="C39" s="48"/>
      <c r="E39" s="48"/>
      <c r="G39" s="48"/>
      <c r="I39" s="48"/>
      <c r="K39" s="48"/>
      <c r="M39" s="48"/>
      <c r="O39" s="48"/>
      <c r="Q39" s="48"/>
      <c r="S39" s="48"/>
      <c r="U39" s="48"/>
      <c r="W39" s="48"/>
      <c r="Y39" s="48"/>
      <c r="AA39" s="48"/>
      <c r="AC39" s="48"/>
      <c r="AE39" s="48"/>
      <c r="AG39" s="48"/>
      <c r="AI39" s="48"/>
      <c r="AK39" s="48"/>
      <c r="AM39" s="48"/>
      <c r="AO39" s="48"/>
      <c r="AQ39" s="48"/>
      <c r="AS39" s="48"/>
      <c r="AU39" s="48"/>
      <c r="AW39" s="48"/>
      <c r="AY39" s="48"/>
      <c r="BA39" s="48"/>
      <c r="BC39" s="48"/>
      <c r="BE39" s="48"/>
      <c r="BG39" s="48"/>
      <c r="BI39" s="48"/>
      <c r="BK39" s="48"/>
      <c r="BM39" s="48"/>
      <c r="BO39" s="48"/>
      <c r="BQ39" s="48"/>
      <c r="BS39" s="48"/>
      <c r="BU39" s="48"/>
      <c r="BW39" s="48"/>
      <c r="BY39" s="48"/>
      <c r="CA39" s="48"/>
      <c r="CC39" s="48"/>
      <c r="CE39" s="48"/>
      <c r="CG39" s="48"/>
      <c r="CI39" s="48"/>
      <c r="CK39" s="48"/>
      <c r="CM39" s="48"/>
      <c r="CO39" s="48"/>
      <c r="CQ39" s="48"/>
      <c r="CS39" s="48"/>
      <c r="CU39" s="48"/>
      <c r="CW39" s="48"/>
      <c r="CY39" s="48"/>
      <c r="DA39" s="48"/>
      <c r="DC39" s="48"/>
      <c r="DE39" s="48"/>
      <c r="DG39" s="48"/>
      <c r="DI39" s="48"/>
      <c r="DK39" s="48"/>
      <c r="DM39" s="48"/>
      <c r="DO39" s="48"/>
      <c r="DQ39" s="48"/>
      <c r="DS39" s="48"/>
      <c r="DU39" s="48"/>
      <c r="DW39" s="48"/>
      <c r="DY39" s="48"/>
      <c r="EA39" s="48"/>
      <c r="EC39" s="48"/>
      <c r="EE39" s="48"/>
      <c r="EG39" s="48"/>
      <c r="EI39" s="48"/>
      <c r="EK39" s="48"/>
      <c r="EM39" s="48"/>
      <c r="EO39" s="48"/>
      <c r="EQ39" s="48"/>
      <c r="ES39" s="48"/>
      <c r="EU39" s="48"/>
      <c r="EW39" s="48"/>
      <c r="EY39" s="48"/>
      <c r="FA39" s="48"/>
      <c r="FC39" s="48"/>
      <c r="FE39" s="48"/>
      <c r="FG39" s="48"/>
      <c r="FI39" s="48"/>
      <c r="FK39" s="48"/>
      <c r="FM39" s="48"/>
      <c r="FO39" s="48"/>
      <c r="FQ39" s="48"/>
      <c r="FS39" s="48"/>
      <c r="FU39" s="48"/>
      <c r="FW39" s="48"/>
      <c r="FY39" s="48"/>
      <c r="GA39" s="48"/>
      <c r="GC39" s="48"/>
      <c r="GE39" s="48"/>
      <c r="GG39" s="48"/>
      <c r="GI39" s="48"/>
      <c r="GK39" s="48"/>
      <c r="GM39" s="48"/>
      <c r="GO39" s="48"/>
      <c r="GQ39" s="48"/>
      <c r="GS39" s="48"/>
      <c r="GU39" s="48"/>
      <c r="GW39" s="48"/>
      <c r="GY39" s="48"/>
      <c r="HA39" s="48"/>
      <c r="HC39" s="48"/>
      <c r="HE39" s="48"/>
      <c r="HG39" s="48"/>
      <c r="HI39" s="48"/>
      <c r="HK39" s="48"/>
      <c r="HM39" s="48"/>
      <c r="HO39" s="48"/>
      <c r="HQ39" s="48"/>
      <c r="HS39" s="48"/>
      <c r="HU39" s="48"/>
      <c r="HW39" s="48"/>
      <c r="HY39" s="48"/>
      <c r="IA39" s="48"/>
      <c r="IC39" s="48"/>
      <c r="IE39" s="48"/>
      <c r="IG39" s="48"/>
      <c r="II39" s="48"/>
      <c r="IK39" s="48"/>
      <c r="IM39" s="48"/>
      <c r="IO39" s="48"/>
      <c r="IQ39" s="48"/>
      <c r="IS39"/>
      <c r="IT39"/>
      <c r="IU39"/>
      <c r="IV39"/>
    </row>
    <row r="40" spans="1:256" s="15" customFormat="1" ht="15" customHeight="1">
      <c r="A40" s="29"/>
      <c r="C40" s="31"/>
      <c r="E40" s="31"/>
      <c r="G40" s="31"/>
      <c r="I40" s="31"/>
      <c r="K40" s="31"/>
      <c r="M40" s="31"/>
      <c r="O40" s="31"/>
      <c r="Q40" s="31"/>
      <c r="S40" s="31"/>
      <c r="U40" s="31"/>
      <c r="W40" s="31"/>
      <c r="Y40" s="31"/>
      <c r="AA40" s="31"/>
      <c r="AC40" s="31"/>
      <c r="AE40" s="31"/>
      <c r="AG40" s="31"/>
      <c r="AI40" s="31"/>
      <c r="AK40" s="31"/>
      <c r="AM40" s="31"/>
      <c r="AO40" s="31"/>
      <c r="AQ40" s="31"/>
      <c r="AS40" s="31"/>
      <c r="AU40" s="31"/>
      <c r="AW40" s="31"/>
      <c r="AY40" s="31"/>
      <c r="BA40" s="31"/>
      <c r="BC40" s="31"/>
      <c r="BE40" s="31"/>
      <c r="BG40" s="31"/>
      <c r="BI40" s="31"/>
      <c r="BK40" s="31"/>
      <c r="BM40" s="31"/>
      <c r="BO40" s="31"/>
      <c r="BQ40" s="31"/>
      <c r="BS40" s="31"/>
      <c r="BU40" s="31"/>
      <c r="BW40" s="31"/>
      <c r="BY40" s="31"/>
      <c r="CA40" s="31"/>
      <c r="CC40" s="31"/>
      <c r="CE40" s="31"/>
      <c r="CG40" s="31"/>
      <c r="CI40" s="31"/>
      <c r="CK40" s="31"/>
      <c r="CM40" s="31"/>
      <c r="CO40" s="31"/>
      <c r="CQ40" s="31"/>
      <c r="CS40" s="31"/>
      <c r="CU40" s="31"/>
      <c r="CW40" s="31"/>
      <c r="CY40" s="31"/>
      <c r="DA40" s="31"/>
      <c r="DC40" s="31"/>
      <c r="DE40" s="31"/>
      <c r="DG40" s="31"/>
      <c r="DI40" s="31"/>
      <c r="DK40" s="31"/>
      <c r="DM40" s="31"/>
      <c r="DO40" s="31"/>
      <c r="DQ40" s="31"/>
      <c r="DS40" s="31"/>
      <c r="DU40" s="31"/>
      <c r="DW40" s="31"/>
      <c r="DY40" s="31"/>
      <c r="EA40" s="31"/>
      <c r="EC40" s="31"/>
      <c r="EE40" s="31"/>
      <c r="EG40" s="31"/>
      <c r="EI40" s="31"/>
      <c r="EK40" s="31"/>
      <c r="EM40" s="31"/>
      <c r="EO40" s="31"/>
      <c r="EQ40" s="31"/>
      <c r="ES40" s="31"/>
      <c r="EU40" s="31"/>
      <c r="EW40" s="31"/>
      <c r="EY40" s="31"/>
      <c r="FA40" s="31"/>
      <c r="FC40" s="31"/>
      <c r="FE40" s="31"/>
      <c r="FG40" s="31"/>
      <c r="FI40" s="31"/>
      <c r="FK40" s="31"/>
      <c r="FM40" s="31"/>
      <c r="FO40" s="31"/>
      <c r="FQ40" s="31"/>
      <c r="FS40" s="31"/>
      <c r="FU40" s="31"/>
      <c r="FW40" s="31"/>
      <c r="FY40" s="31"/>
      <c r="GA40" s="31"/>
      <c r="GC40" s="31"/>
      <c r="GE40" s="31"/>
      <c r="GG40" s="31"/>
      <c r="GI40" s="31"/>
      <c r="GK40" s="31"/>
      <c r="GM40" s="31"/>
      <c r="GO40" s="31"/>
      <c r="GQ40" s="31"/>
      <c r="GS40" s="31"/>
      <c r="GU40" s="31"/>
      <c r="GW40" s="31"/>
      <c r="GY40" s="31"/>
      <c r="HA40" s="31"/>
      <c r="HC40" s="31"/>
      <c r="HE40" s="31"/>
      <c r="HG40" s="31"/>
      <c r="HI40" s="31"/>
      <c r="HK40" s="31"/>
      <c r="HM40" s="31"/>
      <c r="HO40" s="31"/>
      <c r="HQ40" s="31"/>
      <c r="HS40" s="31"/>
      <c r="HU40" s="31"/>
      <c r="HW40" s="31"/>
      <c r="HY40" s="31"/>
      <c r="IA40" s="31"/>
      <c r="IC40" s="31"/>
      <c r="IE40" s="31"/>
      <c r="IG40" s="31"/>
      <c r="II40" s="31"/>
      <c r="IK40" s="31"/>
      <c r="IM40" s="31"/>
      <c r="IO40" s="31"/>
      <c r="IQ40" s="31"/>
      <c r="IS40"/>
      <c r="IT40"/>
      <c r="IU40"/>
      <c r="IV40"/>
    </row>
    <row r="41" spans="1:256" s="15" customFormat="1" ht="15" customHeight="1">
      <c r="A41" s="29"/>
      <c r="C41" s="31"/>
      <c r="E41" s="31"/>
      <c r="G41" s="31"/>
      <c r="I41" s="31"/>
      <c r="K41" s="31"/>
      <c r="M41" s="31"/>
      <c r="O41" s="31"/>
      <c r="Q41" s="31"/>
      <c r="S41" s="31"/>
      <c r="U41" s="31"/>
      <c r="W41" s="31"/>
      <c r="Y41" s="31"/>
      <c r="AA41" s="31"/>
      <c r="AC41" s="31"/>
      <c r="AE41" s="31"/>
      <c r="AG41" s="31"/>
      <c r="AI41" s="31"/>
      <c r="AK41" s="31"/>
      <c r="AM41" s="31"/>
      <c r="AO41" s="31"/>
      <c r="AQ41" s="31"/>
      <c r="AS41" s="31"/>
      <c r="AU41" s="31"/>
      <c r="AW41" s="31"/>
      <c r="AY41" s="31"/>
      <c r="BA41" s="31"/>
      <c r="BC41" s="31"/>
      <c r="BE41" s="31"/>
      <c r="BG41" s="31"/>
      <c r="BI41" s="31"/>
      <c r="BK41" s="31"/>
      <c r="BM41" s="31"/>
      <c r="BO41" s="31"/>
      <c r="BQ41" s="31"/>
      <c r="BS41" s="31"/>
      <c r="BU41" s="31"/>
      <c r="BW41" s="31"/>
      <c r="BY41" s="31"/>
      <c r="CA41" s="31"/>
      <c r="CC41" s="31"/>
      <c r="CE41" s="31"/>
      <c r="CG41" s="31"/>
      <c r="CI41" s="31"/>
      <c r="CK41" s="31"/>
      <c r="CM41" s="31"/>
      <c r="CO41" s="31"/>
      <c r="CQ41" s="31"/>
      <c r="CS41" s="31"/>
      <c r="CU41" s="31"/>
      <c r="CW41" s="31"/>
      <c r="CY41" s="31"/>
      <c r="DA41" s="31"/>
      <c r="DC41" s="31"/>
      <c r="DE41" s="31"/>
      <c r="DG41" s="31"/>
      <c r="DI41" s="31"/>
      <c r="DK41" s="31"/>
      <c r="DM41" s="31"/>
      <c r="DO41" s="31"/>
      <c r="DQ41" s="31"/>
      <c r="DS41" s="31"/>
      <c r="DU41" s="31"/>
      <c r="DW41" s="31"/>
      <c r="DY41" s="31"/>
      <c r="EA41" s="31"/>
      <c r="EC41" s="31"/>
      <c r="EE41" s="31"/>
      <c r="EG41" s="31"/>
      <c r="EI41" s="31"/>
      <c r="EK41" s="31"/>
      <c r="EM41" s="31"/>
      <c r="EO41" s="31"/>
      <c r="EQ41" s="31"/>
      <c r="ES41" s="31"/>
      <c r="EU41" s="31"/>
      <c r="EW41" s="31"/>
      <c r="EY41" s="31"/>
      <c r="FA41" s="31"/>
      <c r="FC41" s="31"/>
      <c r="FE41" s="31"/>
      <c r="FG41" s="31"/>
      <c r="FI41" s="31"/>
      <c r="FK41" s="31"/>
      <c r="FM41" s="31"/>
      <c r="FO41" s="31"/>
      <c r="FQ41" s="31"/>
      <c r="FS41" s="31"/>
      <c r="FU41" s="31"/>
      <c r="FW41" s="31"/>
      <c r="FY41" s="31"/>
      <c r="GA41" s="31"/>
      <c r="GC41" s="31"/>
      <c r="GE41" s="31"/>
      <c r="GG41" s="31"/>
      <c r="GI41" s="31"/>
      <c r="GK41" s="31"/>
      <c r="GM41" s="31"/>
      <c r="GO41" s="31"/>
      <c r="GQ41" s="31"/>
      <c r="GS41" s="31"/>
      <c r="GU41" s="31"/>
      <c r="GW41" s="31"/>
      <c r="GY41" s="31"/>
      <c r="HA41" s="31"/>
      <c r="HC41" s="31"/>
      <c r="HE41" s="31"/>
      <c r="HG41" s="31"/>
      <c r="HI41" s="31"/>
      <c r="HK41" s="31"/>
      <c r="HM41" s="31"/>
      <c r="HO41" s="31"/>
      <c r="HQ41" s="31"/>
      <c r="HS41" s="31"/>
      <c r="HU41" s="31"/>
      <c r="HW41" s="31"/>
      <c r="HY41" s="31"/>
      <c r="IA41" s="31"/>
      <c r="IC41" s="31"/>
      <c r="IE41" s="31"/>
      <c r="IG41" s="31"/>
      <c r="II41" s="31"/>
      <c r="IK41" s="31"/>
      <c r="IM41" s="31"/>
      <c r="IO41" s="31"/>
      <c r="IQ41" s="31"/>
      <c r="IS41"/>
      <c r="IT41"/>
      <c r="IU41"/>
      <c r="IV41"/>
    </row>
    <row r="42" spans="1:256" s="69" customFormat="1" ht="15" customHeight="1">
      <c r="A42" s="68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IS42" s="62"/>
      <c r="IT42" s="62"/>
      <c r="IU42" s="62"/>
      <c r="IV42" s="62"/>
    </row>
    <row r="43" spans="1:18" ht="15.75">
      <c r="A43" s="14" t="s">
        <v>283</v>
      </c>
      <c r="B43" s="73">
        <v>1</v>
      </c>
      <c r="C43" s="73">
        <v>2</v>
      </c>
      <c r="D43" s="73">
        <v>3</v>
      </c>
      <c r="E43" s="73">
        <v>4</v>
      </c>
      <c r="F43" s="73">
        <v>5</v>
      </c>
      <c r="G43" s="19">
        <v>6</v>
      </c>
      <c r="H43" s="19">
        <v>7</v>
      </c>
      <c r="I43" s="19">
        <v>8</v>
      </c>
      <c r="J43" s="19">
        <v>9</v>
      </c>
      <c r="K43" s="19">
        <v>10</v>
      </c>
      <c r="L43" s="19">
        <v>11</v>
      </c>
      <c r="M43" s="71">
        <v>12</v>
      </c>
      <c r="N43" s="19">
        <v>13</v>
      </c>
      <c r="O43" s="19"/>
      <c r="P43" s="19"/>
      <c r="Q43" s="19"/>
      <c r="R43" s="19"/>
    </row>
    <row r="44" spans="1:18" ht="15.75">
      <c r="A44" t="s">
        <v>284</v>
      </c>
      <c r="B44" s="2">
        <v>1</v>
      </c>
      <c r="C44" s="2">
        <v>1.5</v>
      </c>
      <c r="D44" s="2">
        <v>2</v>
      </c>
      <c r="E44" s="2">
        <v>5</v>
      </c>
      <c r="F44" s="3"/>
      <c r="G44" s="19"/>
      <c r="H44" s="19"/>
      <c r="I44" s="19"/>
      <c r="J44" s="19"/>
      <c r="K44" s="19"/>
      <c r="L44" s="19"/>
      <c r="N44" s="19"/>
      <c r="O44" s="19"/>
      <c r="P44" s="19"/>
      <c r="Q44" s="19"/>
      <c r="R44" s="19"/>
    </row>
    <row r="45" spans="1:18" ht="15.75">
      <c r="A45" s="14" t="s">
        <v>285</v>
      </c>
      <c r="B45" s="2">
        <v>0.01</v>
      </c>
      <c r="C45" s="2">
        <v>0.02</v>
      </c>
      <c r="D45" s="2">
        <v>0.03</v>
      </c>
      <c r="E45" s="2">
        <v>0.04</v>
      </c>
      <c r="F45" s="3"/>
      <c r="G45" s="19"/>
      <c r="H45" s="19"/>
      <c r="I45" s="19"/>
      <c r="J45" s="19"/>
      <c r="K45" s="19"/>
      <c r="L45" s="19"/>
      <c r="N45" s="19"/>
      <c r="O45" s="19"/>
      <c r="P45" s="19"/>
      <c r="Q45" s="19"/>
      <c r="R45" s="19"/>
    </row>
    <row r="46" spans="1:18" ht="15.75">
      <c r="A46" s="14" t="s">
        <v>286</v>
      </c>
      <c r="B46" s="2">
        <v>5</v>
      </c>
      <c r="C46" s="2">
        <v>10</v>
      </c>
      <c r="D46" s="2">
        <v>15</v>
      </c>
      <c r="E46" s="2">
        <v>20</v>
      </c>
      <c r="F46" s="3"/>
      <c r="G46" s="19"/>
      <c r="H46" s="19"/>
      <c r="I46" s="19"/>
      <c r="J46" s="19"/>
      <c r="K46" s="19"/>
      <c r="L46" s="19"/>
      <c r="N46" s="19"/>
      <c r="O46" s="19"/>
      <c r="P46" s="19"/>
      <c r="Q46" s="19"/>
      <c r="R46" s="19"/>
    </row>
    <row r="47" spans="1:18" ht="15.75">
      <c r="A47" s="14" t="s">
        <v>287</v>
      </c>
      <c r="B47" s="17">
        <v>1</v>
      </c>
      <c r="C47" s="49">
        <v>0.8</v>
      </c>
      <c r="D47" s="17">
        <v>0.7</v>
      </c>
      <c r="E47" s="17">
        <v>0.6</v>
      </c>
      <c r="F47" s="2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256" s="15" customFormat="1" ht="15">
      <c r="A48" s="50"/>
      <c r="IS48"/>
      <c r="IT48"/>
      <c r="IU48"/>
      <c r="IV48"/>
    </row>
    <row r="49" spans="1:18" ht="15.75">
      <c r="A49" s="3"/>
      <c r="B49" s="18" t="s">
        <v>13</v>
      </c>
      <c r="C49" s="2"/>
      <c r="D49" s="13"/>
      <c r="E49" s="2"/>
      <c r="F49" s="2"/>
      <c r="G49" s="3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1" ht="15.75">
      <c r="A50" s="20" t="s">
        <v>288</v>
      </c>
      <c r="B50" s="21">
        <v>0.5</v>
      </c>
      <c r="C50" s="22" t="s">
        <v>15</v>
      </c>
      <c r="D50" s="23">
        <f>MAX(56:56)</f>
        <v>59.689999999999706</v>
      </c>
      <c r="E50" s="24" t="s">
        <v>16</v>
      </c>
      <c r="F50" s="25"/>
      <c r="G50" s="9">
        <f>MAX(59:59)</f>
        <v>690</v>
      </c>
      <c r="H50" s="26" t="s">
        <v>17</v>
      </c>
      <c r="I50" s="116">
        <f>MAX(57:57)</f>
        <v>146625.2600000001</v>
      </c>
      <c r="J50" s="27" t="s">
        <v>18</v>
      </c>
      <c r="K50" s="117">
        <f>MAX(52:52)</f>
        <v>161547.76</v>
      </c>
    </row>
    <row r="51" spans="1:252" s="15" customFormat="1" ht="15">
      <c r="A51" s="29" t="s">
        <v>19</v>
      </c>
      <c r="B51" s="30">
        <f aca="true" t="shared" si="77" ref="B51:BM51">$G$5*(1/$E$5)*B56</f>
        <v>2.5</v>
      </c>
      <c r="C51" s="31">
        <f t="shared" si="77"/>
        <v>5</v>
      </c>
      <c r="D51" s="15">
        <f t="shared" si="77"/>
        <v>7.5</v>
      </c>
      <c r="E51" s="31">
        <f t="shared" si="77"/>
        <v>10</v>
      </c>
      <c r="F51" s="15">
        <f t="shared" si="77"/>
        <v>12.5</v>
      </c>
      <c r="G51" s="31">
        <f t="shared" si="77"/>
        <v>15.000000000000002</v>
      </c>
      <c r="H51" s="15">
        <f t="shared" si="77"/>
        <v>17.5</v>
      </c>
      <c r="I51" s="31">
        <f t="shared" si="77"/>
        <v>20</v>
      </c>
      <c r="J51" s="15">
        <f t="shared" si="77"/>
        <v>22.5</v>
      </c>
      <c r="K51" s="31">
        <f t="shared" si="77"/>
        <v>24.999999999999996</v>
      </c>
      <c r="L51" s="15">
        <f t="shared" si="77"/>
        <v>27.499999999999996</v>
      </c>
      <c r="M51" s="31">
        <f t="shared" si="77"/>
        <v>29.999999999999996</v>
      </c>
      <c r="N51" s="15">
        <f t="shared" si="77"/>
        <v>32.49999999999999</v>
      </c>
      <c r="O51" s="31">
        <f t="shared" si="77"/>
        <v>34.99999999999999</v>
      </c>
      <c r="P51" s="15">
        <f t="shared" si="77"/>
        <v>37.5</v>
      </c>
      <c r="Q51" s="31">
        <f t="shared" si="77"/>
        <v>40</v>
      </c>
      <c r="R51" s="15">
        <f t="shared" si="77"/>
        <v>42.5</v>
      </c>
      <c r="S51" s="31">
        <f t="shared" si="77"/>
        <v>45.00000000000001</v>
      </c>
      <c r="T51" s="15">
        <f t="shared" si="77"/>
        <v>47.50000000000001</v>
      </c>
      <c r="U51" s="31">
        <f t="shared" si="77"/>
        <v>50.00000000000001</v>
      </c>
      <c r="V51" s="15">
        <f t="shared" si="77"/>
        <v>52.500000000000014</v>
      </c>
      <c r="W51" s="31">
        <f t="shared" si="77"/>
        <v>55.000000000000014</v>
      </c>
      <c r="X51" s="15">
        <f t="shared" si="77"/>
        <v>57.500000000000014</v>
      </c>
      <c r="Y51" s="31">
        <f t="shared" si="77"/>
        <v>60.00000000000002</v>
      </c>
      <c r="Z51" s="15">
        <f t="shared" si="77"/>
        <v>62.500000000000014</v>
      </c>
      <c r="AA51" s="31">
        <f t="shared" si="77"/>
        <v>67.50000000000001</v>
      </c>
      <c r="AB51" s="15">
        <f t="shared" si="77"/>
        <v>72.50000000000003</v>
      </c>
      <c r="AC51" s="31">
        <f t="shared" si="77"/>
        <v>77.50000000000003</v>
      </c>
      <c r="AD51" s="15">
        <f t="shared" si="77"/>
        <v>82.50000000000003</v>
      </c>
      <c r="AE51" s="31">
        <f t="shared" si="77"/>
        <v>87.50000000000004</v>
      </c>
      <c r="AF51" s="15">
        <f t="shared" si="77"/>
        <v>92.50000000000004</v>
      </c>
      <c r="AG51" s="31">
        <f t="shared" si="77"/>
        <v>97.50000000000004</v>
      </c>
      <c r="AH51" s="15">
        <f t="shared" si="77"/>
        <v>102.50000000000004</v>
      </c>
      <c r="AI51" s="31">
        <f t="shared" si="77"/>
        <v>107.50000000000006</v>
      </c>
      <c r="AJ51" s="15">
        <f t="shared" si="77"/>
        <v>112.50000000000006</v>
      </c>
      <c r="AK51" s="31">
        <f t="shared" si="77"/>
        <v>117.50000000000006</v>
      </c>
      <c r="AL51" s="15">
        <f t="shared" si="77"/>
        <v>122.50000000000007</v>
      </c>
      <c r="AM51" s="31">
        <f t="shared" si="77"/>
        <v>127.50000000000006</v>
      </c>
      <c r="AN51" s="15">
        <f t="shared" si="77"/>
        <v>132.50000000000006</v>
      </c>
      <c r="AO51" s="31">
        <f t="shared" si="77"/>
        <v>137.50000000000006</v>
      </c>
      <c r="AP51" s="15">
        <f t="shared" si="77"/>
        <v>142.50000000000006</v>
      </c>
      <c r="AQ51" s="31">
        <f t="shared" si="77"/>
        <v>147.50000000000009</v>
      </c>
      <c r="AR51" s="15">
        <f t="shared" si="77"/>
        <v>152.50000000000009</v>
      </c>
      <c r="AS51" s="31">
        <f t="shared" si="77"/>
        <v>157.50000000000009</v>
      </c>
      <c r="AT51" s="15">
        <f t="shared" si="77"/>
        <v>162.50000000000009</v>
      </c>
      <c r="AU51" s="31">
        <f t="shared" si="77"/>
        <v>170.00000000000009</v>
      </c>
      <c r="AV51" s="15">
        <f t="shared" si="77"/>
        <v>177.5000000000001</v>
      </c>
      <c r="AW51" s="31">
        <f t="shared" si="77"/>
        <v>185.0000000000001</v>
      </c>
      <c r="AX51" s="15">
        <f t="shared" si="77"/>
        <v>192.5000000000001</v>
      </c>
      <c r="AY51" s="31">
        <f t="shared" si="77"/>
        <v>200.0000000000001</v>
      </c>
      <c r="AZ51" s="15">
        <f t="shared" si="77"/>
        <v>207.50000000000014</v>
      </c>
      <c r="BA51" s="31">
        <f t="shared" si="77"/>
        <v>215.00000000000014</v>
      </c>
      <c r="BB51" s="15">
        <f t="shared" si="77"/>
        <v>222.50000000000014</v>
      </c>
      <c r="BC51" s="31">
        <f t="shared" si="77"/>
        <v>230.00000000000014</v>
      </c>
      <c r="BD51" s="15">
        <f t="shared" si="77"/>
        <v>237.50000000000014</v>
      </c>
      <c r="BE51" s="31">
        <f t="shared" si="77"/>
        <v>245.00000000000017</v>
      </c>
      <c r="BF51" s="15">
        <f t="shared" si="77"/>
        <v>255.00000000000017</v>
      </c>
      <c r="BG51" s="31">
        <f t="shared" si="77"/>
        <v>265.00000000000017</v>
      </c>
      <c r="BH51" s="15">
        <f t="shared" si="77"/>
        <v>275.00000000000017</v>
      </c>
      <c r="BI51" s="31">
        <f t="shared" si="77"/>
        <v>285.00000000000017</v>
      </c>
      <c r="BJ51" s="15">
        <f t="shared" si="77"/>
        <v>295.0000000000002</v>
      </c>
      <c r="BK51" s="31">
        <f t="shared" si="77"/>
        <v>305.0000000000002</v>
      </c>
      <c r="BL51" s="15">
        <f t="shared" si="77"/>
        <v>315.0000000000002</v>
      </c>
      <c r="BM51" s="31">
        <f t="shared" si="77"/>
        <v>325.0000000000002</v>
      </c>
      <c r="BN51" s="15">
        <f aca="true" t="shared" si="78" ref="BN51:DY51">$G$5*(1/$E$5)*BN56</f>
        <v>335.0000000000002</v>
      </c>
      <c r="BO51" s="31">
        <f t="shared" si="78"/>
        <v>345.0000000000002</v>
      </c>
      <c r="BP51" s="15">
        <f t="shared" si="78"/>
        <v>360.0000000000003</v>
      </c>
      <c r="BQ51" s="31">
        <f t="shared" si="78"/>
        <v>375.0000000000003</v>
      </c>
      <c r="BR51" s="15">
        <f t="shared" si="78"/>
        <v>390.0000000000003</v>
      </c>
      <c r="BS51" s="31">
        <f t="shared" si="78"/>
        <v>405.0000000000003</v>
      </c>
      <c r="BT51" s="15">
        <f t="shared" si="78"/>
        <v>420.00000000000034</v>
      </c>
      <c r="BU51" s="31">
        <f t="shared" si="78"/>
        <v>435.00000000000034</v>
      </c>
      <c r="BV51" s="15">
        <f t="shared" si="78"/>
        <v>450.00000000000034</v>
      </c>
      <c r="BW51" s="31">
        <f t="shared" si="78"/>
        <v>465.00000000000034</v>
      </c>
      <c r="BX51" s="15">
        <f t="shared" si="78"/>
        <v>480.0000000000004</v>
      </c>
      <c r="BY51" s="31">
        <f t="shared" si="78"/>
        <v>495.0000000000004</v>
      </c>
      <c r="BZ51" s="15">
        <f t="shared" si="78"/>
        <v>515.0000000000003</v>
      </c>
      <c r="CA51" s="31">
        <f t="shared" si="78"/>
        <v>535.0000000000003</v>
      </c>
      <c r="CB51" s="15">
        <f t="shared" si="78"/>
        <v>555.0000000000003</v>
      </c>
      <c r="CC51" s="31">
        <f t="shared" si="78"/>
        <v>575.0000000000005</v>
      </c>
      <c r="CD51" s="15">
        <f t="shared" si="78"/>
        <v>595.0000000000005</v>
      </c>
      <c r="CE51" s="31">
        <f t="shared" si="78"/>
        <v>615.0000000000005</v>
      </c>
      <c r="CF51" s="15">
        <f t="shared" si="78"/>
        <v>635.0000000000005</v>
      </c>
      <c r="CG51" s="31">
        <f t="shared" si="78"/>
        <v>655.0000000000005</v>
      </c>
      <c r="CH51" s="15">
        <f t="shared" si="78"/>
        <v>680.0000000000005</v>
      </c>
      <c r="CI51" s="31">
        <f t="shared" si="78"/>
        <v>705.0000000000006</v>
      </c>
      <c r="CJ51" s="15">
        <f t="shared" si="78"/>
        <v>730.0000000000006</v>
      </c>
      <c r="CK51" s="31">
        <f t="shared" si="78"/>
        <v>755.0000000000006</v>
      </c>
      <c r="CL51" s="15">
        <f t="shared" si="78"/>
        <v>780.0000000000006</v>
      </c>
      <c r="CM51" s="31">
        <f t="shared" si="78"/>
        <v>805.0000000000006</v>
      </c>
      <c r="CN51" s="15">
        <f t="shared" si="78"/>
        <v>837.5000000000006</v>
      </c>
      <c r="CO51" s="31">
        <f t="shared" si="78"/>
        <v>870.0000000000006</v>
      </c>
      <c r="CP51" s="15">
        <f t="shared" si="78"/>
        <v>902.5000000000006</v>
      </c>
      <c r="CQ51" s="31">
        <f t="shared" si="78"/>
        <v>935.0000000000005</v>
      </c>
      <c r="CR51" s="15">
        <f t="shared" si="78"/>
        <v>967.5000000000005</v>
      </c>
      <c r="CS51" s="31">
        <f t="shared" si="78"/>
        <v>1000.0000000000005</v>
      </c>
      <c r="CT51" s="15">
        <f t="shared" si="78"/>
        <v>1032.5000000000005</v>
      </c>
      <c r="CU51" s="31">
        <f t="shared" si="78"/>
        <v>1072.5000000000005</v>
      </c>
      <c r="CV51" s="15">
        <f t="shared" si="78"/>
        <v>1112.5000000000005</v>
      </c>
      <c r="CW51" s="31">
        <f t="shared" si="78"/>
        <v>1152.5000000000005</v>
      </c>
      <c r="CX51" s="15">
        <f t="shared" si="78"/>
        <v>1192.5000000000005</v>
      </c>
      <c r="CY51" s="31">
        <f t="shared" si="78"/>
        <v>1232.5000000000007</v>
      </c>
      <c r="CZ51" s="15">
        <f t="shared" si="78"/>
        <v>1272.5000000000007</v>
      </c>
      <c r="DA51" s="31">
        <f t="shared" si="78"/>
        <v>1312.5000000000007</v>
      </c>
      <c r="DB51" s="15">
        <f t="shared" si="78"/>
        <v>1362.5000000000007</v>
      </c>
      <c r="DC51" s="31">
        <f t="shared" si="78"/>
        <v>1412.5000000000007</v>
      </c>
      <c r="DD51" s="15">
        <f t="shared" si="78"/>
        <v>1462.500000000001</v>
      </c>
      <c r="DE51" s="31">
        <f t="shared" si="78"/>
        <v>1512.500000000001</v>
      </c>
      <c r="DF51" s="15">
        <f t="shared" si="78"/>
        <v>1562.500000000001</v>
      </c>
      <c r="DG51" s="31">
        <f t="shared" si="78"/>
        <v>1612.500000000001</v>
      </c>
      <c r="DH51" s="15">
        <f t="shared" si="78"/>
        <v>1662.500000000001</v>
      </c>
      <c r="DI51" s="31">
        <f t="shared" si="78"/>
        <v>1712.500000000001</v>
      </c>
      <c r="DJ51" s="15">
        <f t="shared" si="78"/>
        <v>1762.5000000000011</v>
      </c>
      <c r="DK51" s="31">
        <f t="shared" si="78"/>
        <v>1825.0000000000011</v>
      </c>
      <c r="DL51" s="15">
        <f t="shared" si="78"/>
        <v>1887.5000000000011</v>
      </c>
      <c r="DM51" s="31">
        <f t="shared" si="78"/>
        <v>1950.0000000000011</v>
      </c>
      <c r="DN51" s="15">
        <f t="shared" si="78"/>
        <v>2012.5000000000011</v>
      </c>
      <c r="DO51" s="31">
        <f t="shared" si="78"/>
        <v>2075.000000000001</v>
      </c>
      <c r="DP51" s="15">
        <f t="shared" si="78"/>
        <v>2155.000000000001</v>
      </c>
      <c r="DQ51" s="31">
        <f t="shared" si="78"/>
        <v>2235.0000000000014</v>
      </c>
      <c r="DR51" s="15">
        <f t="shared" si="78"/>
        <v>2315.0000000000014</v>
      </c>
      <c r="DS51" s="31">
        <f t="shared" si="78"/>
        <v>2395.0000000000014</v>
      </c>
      <c r="DT51" s="15">
        <f t="shared" si="78"/>
        <v>2475.0000000000014</v>
      </c>
      <c r="DU51" s="31">
        <f t="shared" si="78"/>
        <v>2555.0000000000014</v>
      </c>
      <c r="DV51" s="15">
        <f t="shared" si="78"/>
        <v>2635.0000000000014</v>
      </c>
      <c r="DW51" s="31">
        <f t="shared" si="78"/>
        <v>2745.0000000000014</v>
      </c>
      <c r="DX51" s="15">
        <f t="shared" si="78"/>
        <v>2855.0000000000014</v>
      </c>
      <c r="DY51" s="31">
        <f t="shared" si="78"/>
        <v>2965.0000000000014</v>
      </c>
      <c r="DZ51" s="15">
        <f aca="true" t="shared" si="79" ref="DZ51:GK51">$G$5*(1/$E$5)*DZ56</f>
        <v>3075.000000000001</v>
      </c>
      <c r="EA51" s="31">
        <f t="shared" si="79"/>
        <v>3185.000000000001</v>
      </c>
      <c r="EB51" s="15">
        <f t="shared" si="79"/>
        <v>3295.000000000001</v>
      </c>
      <c r="EC51" s="31">
        <f t="shared" si="79"/>
        <v>3405.000000000001</v>
      </c>
      <c r="ED51" s="15">
        <f t="shared" si="79"/>
        <v>3515.0000000000005</v>
      </c>
      <c r="EE51" s="31">
        <f t="shared" si="79"/>
        <v>3625.0000000000005</v>
      </c>
      <c r="EF51" s="15">
        <f t="shared" si="79"/>
        <v>3735.0000000000005</v>
      </c>
      <c r="EG51" s="31">
        <f t="shared" si="79"/>
        <v>3845</v>
      </c>
      <c r="EH51" s="15">
        <f t="shared" si="79"/>
        <v>4015.0000000000005</v>
      </c>
      <c r="EI51" s="31">
        <f t="shared" si="79"/>
        <v>4185.000000000001</v>
      </c>
      <c r="EJ51" s="15">
        <f t="shared" si="79"/>
        <v>4355</v>
      </c>
      <c r="EK51" s="31">
        <f t="shared" si="79"/>
        <v>4525</v>
      </c>
      <c r="EL51" s="15">
        <f t="shared" si="79"/>
        <v>4695</v>
      </c>
      <c r="EM51" s="31">
        <f t="shared" si="79"/>
        <v>4865</v>
      </c>
      <c r="EN51" s="15">
        <f t="shared" si="79"/>
        <v>5035</v>
      </c>
      <c r="EO51" s="31">
        <f t="shared" si="79"/>
        <v>5205</v>
      </c>
      <c r="EP51" s="15">
        <f t="shared" si="79"/>
        <v>5375</v>
      </c>
      <c r="EQ51" s="31">
        <f t="shared" si="79"/>
        <v>5545</v>
      </c>
      <c r="ER51" s="15">
        <f t="shared" si="79"/>
        <v>5715</v>
      </c>
      <c r="ES51" s="31">
        <f t="shared" si="79"/>
        <v>5952.5</v>
      </c>
      <c r="ET51" s="15">
        <f t="shared" si="79"/>
        <v>6189.999999999999</v>
      </c>
      <c r="EU51" s="31">
        <f t="shared" si="79"/>
        <v>6427.499999999999</v>
      </c>
      <c r="EV51" s="15">
        <f t="shared" si="79"/>
        <v>6664.999999999999</v>
      </c>
      <c r="EW51" s="31">
        <f t="shared" si="79"/>
        <v>6902.499999999999</v>
      </c>
      <c r="EX51" s="15">
        <f t="shared" si="79"/>
        <v>7139.999999999999</v>
      </c>
      <c r="EY51" s="31">
        <f t="shared" si="79"/>
        <v>7377.499999999998</v>
      </c>
      <c r="EZ51" s="15">
        <f t="shared" si="79"/>
        <v>7614.999999999998</v>
      </c>
      <c r="FA51" s="31">
        <f t="shared" si="79"/>
        <v>7852.499999999998</v>
      </c>
      <c r="FB51" s="15">
        <f t="shared" si="79"/>
        <v>8089.999999999998</v>
      </c>
      <c r="FC51" s="31">
        <f t="shared" si="79"/>
        <v>8327.499999999998</v>
      </c>
      <c r="FD51" s="15">
        <f t="shared" si="79"/>
        <v>8565</v>
      </c>
      <c r="FE51" s="31">
        <f t="shared" si="79"/>
        <v>8802.5</v>
      </c>
      <c r="FF51" s="15">
        <f t="shared" si="79"/>
        <v>9152.5</v>
      </c>
      <c r="FG51" s="31">
        <f t="shared" si="79"/>
        <v>9502.5</v>
      </c>
      <c r="FH51" s="15">
        <f t="shared" si="79"/>
        <v>9852.5</v>
      </c>
      <c r="FI51" s="31">
        <f t="shared" si="79"/>
        <v>10202.499999999998</v>
      </c>
      <c r="FJ51" s="15">
        <f t="shared" si="79"/>
        <v>10552.499999999998</v>
      </c>
      <c r="FK51" s="31">
        <f t="shared" si="79"/>
        <v>10902.499999999998</v>
      </c>
      <c r="FL51" s="15">
        <f t="shared" si="79"/>
        <v>11252.499999999998</v>
      </c>
      <c r="FM51" s="31">
        <f t="shared" si="79"/>
        <v>11602.499999999998</v>
      </c>
      <c r="FN51" s="15">
        <f t="shared" si="79"/>
        <v>11642.499999999996</v>
      </c>
      <c r="FO51" s="31">
        <f t="shared" si="79"/>
        <v>11682.499999999996</v>
      </c>
      <c r="FP51" s="15">
        <f t="shared" si="79"/>
        <v>11722.499999999995</v>
      </c>
      <c r="FQ51" s="31">
        <f t="shared" si="79"/>
        <v>11762.499999999995</v>
      </c>
      <c r="FR51" s="15">
        <f t="shared" si="79"/>
        <v>11802.499999999993</v>
      </c>
      <c r="FS51" s="31">
        <f t="shared" si="79"/>
        <v>11842.499999999993</v>
      </c>
      <c r="FT51" s="15">
        <f t="shared" si="79"/>
        <v>11882.49999999999</v>
      </c>
      <c r="FU51" s="31">
        <f t="shared" si="79"/>
        <v>11922.49999999999</v>
      </c>
      <c r="FV51" s="15">
        <f t="shared" si="79"/>
        <v>11962.499999999989</v>
      </c>
      <c r="FW51" s="31">
        <f t="shared" si="79"/>
        <v>12002.499999999989</v>
      </c>
      <c r="FX51" s="15">
        <f t="shared" si="79"/>
        <v>12042.499999999987</v>
      </c>
      <c r="FY51" s="31">
        <f t="shared" si="79"/>
        <v>12082.499999999987</v>
      </c>
      <c r="FZ51" s="15">
        <f t="shared" si="79"/>
        <v>12122.499999999985</v>
      </c>
      <c r="GA51" s="31">
        <f t="shared" si="79"/>
        <v>12162.499999999985</v>
      </c>
      <c r="GB51" s="15">
        <f t="shared" si="79"/>
        <v>12202.499999999985</v>
      </c>
      <c r="GC51" s="31">
        <f t="shared" si="79"/>
        <v>12242.499999999984</v>
      </c>
      <c r="GD51" s="15">
        <f t="shared" si="79"/>
        <v>12282.499999999984</v>
      </c>
      <c r="GE51" s="31">
        <f t="shared" si="79"/>
        <v>12322.499999999982</v>
      </c>
      <c r="GF51" s="15">
        <f t="shared" si="79"/>
        <v>12362.499999999982</v>
      </c>
      <c r="GG51" s="31">
        <f t="shared" si="79"/>
        <v>12402.49999999998</v>
      </c>
      <c r="GH51" s="15">
        <f t="shared" si="79"/>
        <v>12442.49999999998</v>
      </c>
      <c r="GI51" s="31">
        <f t="shared" si="79"/>
        <v>12482.499999999978</v>
      </c>
      <c r="GJ51" s="15">
        <f t="shared" si="79"/>
        <v>12522.499999999978</v>
      </c>
      <c r="GK51" s="31">
        <f t="shared" si="79"/>
        <v>12562.499999999976</v>
      </c>
      <c r="GL51" s="15">
        <f aca="true" t="shared" si="80" ref="GL51:IR51">$G$5*(1/$E$5)*GL56</f>
        <v>12602.499999999976</v>
      </c>
      <c r="GM51" s="31">
        <f t="shared" si="80"/>
        <v>12642.499999999975</v>
      </c>
      <c r="GN51" s="15">
        <f t="shared" si="80"/>
        <v>12682.499999999975</v>
      </c>
      <c r="GO51" s="31">
        <f t="shared" si="80"/>
        <v>12722.499999999973</v>
      </c>
      <c r="GP51" s="15">
        <f t="shared" si="80"/>
        <v>12762.499999999973</v>
      </c>
      <c r="GQ51" s="31">
        <f t="shared" si="80"/>
        <v>12802.49999999997</v>
      </c>
      <c r="GR51" s="15">
        <f t="shared" si="80"/>
        <v>12842.49999999997</v>
      </c>
      <c r="GS51" s="31">
        <f t="shared" si="80"/>
        <v>12882.49999999997</v>
      </c>
      <c r="GT51" s="15">
        <f t="shared" si="80"/>
        <v>12922.499999999969</v>
      </c>
      <c r="GU51" s="31">
        <f t="shared" si="80"/>
        <v>12962.499999999969</v>
      </c>
      <c r="GV51" s="15">
        <f t="shared" si="80"/>
        <v>13002.499999999967</v>
      </c>
      <c r="GW51" s="31">
        <f t="shared" si="80"/>
        <v>13042.499999999967</v>
      </c>
      <c r="GX51" s="15">
        <f t="shared" si="80"/>
        <v>13082.499999999965</v>
      </c>
      <c r="GY51" s="31">
        <f t="shared" si="80"/>
        <v>13122.499999999965</v>
      </c>
      <c r="GZ51" s="15">
        <f t="shared" si="80"/>
        <v>13162.499999999964</v>
      </c>
      <c r="HA51" s="31">
        <f t="shared" si="80"/>
        <v>13202.499999999964</v>
      </c>
      <c r="HB51" s="15">
        <f t="shared" si="80"/>
        <v>13242.499999999962</v>
      </c>
      <c r="HC51" s="31">
        <f t="shared" si="80"/>
        <v>13282.499999999962</v>
      </c>
      <c r="HD51" s="15">
        <f t="shared" si="80"/>
        <v>13322.49999999996</v>
      </c>
      <c r="HE51" s="31">
        <f t="shared" si="80"/>
        <v>13362.49999999996</v>
      </c>
      <c r="HF51" s="15">
        <f t="shared" si="80"/>
        <v>13402.499999999958</v>
      </c>
      <c r="HG51" s="31">
        <f t="shared" si="80"/>
        <v>13442.499999999958</v>
      </c>
      <c r="HH51" s="15">
        <f t="shared" si="80"/>
        <v>13482.499999999958</v>
      </c>
      <c r="HI51" s="31">
        <f t="shared" si="80"/>
        <v>13522.499999999956</v>
      </c>
      <c r="HJ51" s="15">
        <f t="shared" si="80"/>
        <v>13562.499999999956</v>
      </c>
      <c r="HK51" s="31">
        <f t="shared" si="80"/>
        <v>13602.499999999955</v>
      </c>
      <c r="HL51" s="15">
        <f t="shared" si="80"/>
        <v>13642.499999999955</v>
      </c>
      <c r="HM51" s="31">
        <f t="shared" si="80"/>
        <v>13682.499999999953</v>
      </c>
      <c r="HN51" s="15">
        <f t="shared" si="80"/>
        <v>13722.499999999953</v>
      </c>
      <c r="HO51" s="31">
        <f t="shared" si="80"/>
        <v>13762.49999999995</v>
      </c>
      <c r="HP51" s="15">
        <f t="shared" si="80"/>
        <v>13802.49999999995</v>
      </c>
      <c r="HQ51" s="31">
        <f t="shared" si="80"/>
        <v>13842.499999999949</v>
      </c>
      <c r="HR51" s="15">
        <f t="shared" si="80"/>
        <v>13882.499999999949</v>
      </c>
      <c r="HS51" s="31">
        <f t="shared" si="80"/>
        <v>13922.499999999947</v>
      </c>
      <c r="HT51" s="15">
        <f t="shared" si="80"/>
        <v>13962.499999999947</v>
      </c>
      <c r="HU51" s="31">
        <f t="shared" si="80"/>
        <v>14002.499999999945</v>
      </c>
      <c r="HV51" s="15">
        <f t="shared" si="80"/>
        <v>14042.499999999945</v>
      </c>
      <c r="HW51" s="31">
        <f t="shared" si="80"/>
        <v>14082.499999999944</v>
      </c>
      <c r="HX51" s="15">
        <f t="shared" si="80"/>
        <v>14122.499999999944</v>
      </c>
      <c r="HY51" s="31">
        <f t="shared" si="80"/>
        <v>14162.499999999944</v>
      </c>
      <c r="HZ51" s="15">
        <f t="shared" si="80"/>
        <v>14202.499999999942</v>
      </c>
      <c r="IA51" s="31">
        <f t="shared" si="80"/>
        <v>14242.499999999942</v>
      </c>
      <c r="IB51" s="15">
        <f t="shared" si="80"/>
        <v>14282.49999999994</v>
      </c>
      <c r="IC51" s="31">
        <f t="shared" si="80"/>
        <v>14322.49999999994</v>
      </c>
      <c r="ID51" s="15">
        <f t="shared" si="80"/>
        <v>14362.499999999938</v>
      </c>
      <c r="IE51" s="31">
        <f t="shared" si="80"/>
        <v>14402.499999999938</v>
      </c>
      <c r="IF51" s="15">
        <f t="shared" si="80"/>
        <v>14442.499999999936</v>
      </c>
      <c r="IG51" s="31">
        <f t="shared" si="80"/>
        <v>14482.499999999936</v>
      </c>
      <c r="IH51" s="15">
        <f t="shared" si="80"/>
        <v>14522.499999999935</v>
      </c>
      <c r="II51" s="31">
        <f t="shared" si="80"/>
        <v>14562.499999999935</v>
      </c>
      <c r="IJ51" s="15">
        <f t="shared" si="80"/>
        <v>14602.499999999933</v>
      </c>
      <c r="IK51" s="31">
        <f t="shared" si="80"/>
        <v>14642.499999999933</v>
      </c>
      <c r="IL51" s="15">
        <f t="shared" si="80"/>
        <v>14682.49999999993</v>
      </c>
      <c r="IM51" s="31">
        <f t="shared" si="80"/>
        <v>14722.49999999993</v>
      </c>
      <c r="IN51" s="15">
        <f t="shared" si="80"/>
        <v>14762.49999999993</v>
      </c>
      <c r="IO51" s="31">
        <f t="shared" si="80"/>
        <v>14802.499999999929</v>
      </c>
      <c r="IP51" s="15">
        <f t="shared" si="80"/>
        <v>14842.499999999929</v>
      </c>
      <c r="IQ51" s="31">
        <f t="shared" si="80"/>
        <v>14882.499999999927</v>
      </c>
      <c r="IR51" s="15">
        <f t="shared" si="80"/>
        <v>14922.499999999927</v>
      </c>
    </row>
    <row r="52" spans="1:252" s="40" customFormat="1" ht="15">
      <c r="A52" s="39" t="s">
        <v>20</v>
      </c>
      <c r="B52" s="40">
        <f aca="true" t="shared" si="81" ref="B52:BM52">B51+B57</f>
        <v>2.79</v>
      </c>
      <c r="C52" s="41">
        <f t="shared" si="81"/>
        <v>5.88</v>
      </c>
      <c r="D52" s="40">
        <f t="shared" si="81"/>
        <v>9.27</v>
      </c>
      <c r="E52" s="41">
        <f t="shared" si="81"/>
        <v>12.96</v>
      </c>
      <c r="F52" s="40">
        <f t="shared" si="81"/>
        <v>16.95</v>
      </c>
      <c r="G52" s="41">
        <f t="shared" si="81"/>
        <v>21.240000000000002</v>
      </c>
      <c r="H52" s="40">
        <f t="shared" si="81"/>
        <v>25.83</v>
      </c>
      <c r="I52" s="41">
        <f t="shared" si="81"/>
        <v>30.72</v>
      </c>
      <c r="J52" s="40">
        <f t="shared" si="81"/>
        <v>35.91</v>
      </c>
      <c r="K52" s="41">
        <f t="shared" si="81"/>
        <v>41.39999999999999</v>
      </c>
      <c r="L52" s="40">
        <f t="shared" si="81"/>
        <v>47.19</v>
      </c>
      <c r="M52" s="41">
        <f t="shared" si="81"/>
        <v>53.279999999999994</v>
      </c>
      <c r="N52" s="40">
        <f t="shared" si="81"/>
        <v>59.66999999999999</v>
      </c>
      <c r="O52" s="41">
        <f t="shared" si="81"/>
        <v>66.35999999999999</v>
      </c>
      <c r="P52" s="40">
        <f t="shared" si="81"/>
        <v>73.35</v>
      </c>
      <c r="Q52" s="41">
        <f t="shared" si="81"/>
        <v>80.63999999999999</v>
      </c>
      <c r="R52" s="40">
        <f t="shared" si="81"/>
        <v>88.22999999999999</v>
      </c>
      <c r="S52" s="41">
        <f t="shared" si="81"/>
        <v>96.11999999999999</v>
      </c>
      <c r="T52" s="40">
        <f t="shared" si="81"/>
        <v>104.30999999999999</v>
      </c>
      <c r="U52" s="41">
        <f t="shared" si="81"/>
        <v>112.79999999999998</v>
      </c>
      <c r="V52" s="40">
        <f t="shared" si="81"/>
        <v>121.59</v>
      </c>
      <c r="W52" s="41">
        <f t="shared" si="81"/>
        <v>130.68</v>
      </c>
      <c r="X52" s="40">
        <f t="shared" si="81"/>
        <v>140.07000000000002</v>
      </c>
      <c r="Y52" s="41">
        <f t="shared" si="81"/>
        <v>149.76000000000005</v>
      </c>
      <c r="Z52" s="40">
        <f t="shared" si="81"/>
        <v>159.75000000000006</v>
      </c>
      <c r="AA52" s="41">
        <f t="shared" si="81"/>
        <v>172.83000000000004</v>
      </c>
      <c r="AB52" s="40">
        <f t="shared" si="81"/>
        <v>186.51000000000005</v>
      </c>
      <c r="AC52" s="41">
        <f t="shared" si="81"/>
        <v>200.79000000000008</v>
      </c>
      <c r="AD52" s="40">
        <f t="shared" si="81"/>
        <v>215.67000000000007</v>
      </c>
      <c r="AE52" s="41">
        <f t="shared" si="81"/>
        <v>231.1500000000001</v>
      </c>
      <c r="AF52" s="40">
        <f t="shared" si="81"/>
        <v>247.23000000000013</v>
      </c>
      <c r="AG52" s="41">
        <f t="shared" si="81"/>
        <v>263.91000000000014</v>
      </c>
      <c r="AH52" s="40">
        <f t="shared" si="81"/>
        <v>281.19000000000017</v>
      </c>
      <c r="AI52" s="41">
        <f t="shared" si="81"/>
        <v>299.07000000000016</v>
      </c>
      <c r="AJ52" s="40">
        <f t="shared" si="81"/>
        <v>317.5500000000002</v>
      </c>
      <c r="AK52" s="41">
        <f t="shared" si="81"/>
        <v>336.6300000000002</v>
      </c>
      <c r="AL52" s="40">
        <f t="shared" si="81"/>
        <v>356.3100000000003</v>
      </c>
      <c r="AM52" s="41">
        <f t="shared" si="81"/>
        <v>376.59000000000026</v>
      </c>
      <c r="AN52" s="40">
        <f t="shared" si="81"/>
        <v>397.47000000000025</v>
      </c>
      <c r="AO52" s="41">
        <f t="shared" si="81"/>
        <v>418.9500000000003</v>
      </c>
      <c r="AP52" s="40">
        <f t="shared" si="81"/>
        <v>441.03000000000026</v>
      </c>
      <c r="AQ52" s="41">
        <f t="shared" si="81"/>
        <v>463.71000000000026</v>
      </c>
      <c r="AR52" s="40">
        <f t="shared" si="81"/>
        <v>486.99000000000024</v>
      </c>
      <c r="AS52" s="41">
        <f t="shared" si="81"/>
        <v>510.87000000000023</v>
      </c>
      <c r="AT52" s="40">
        <f t="shared" si="81"/>
        <v>535.3500000000003</v>
      </c>
      <c r="AU52" s="41">
        <f t="shared" si="81"/>
        <v>563.2200000000003</v>
      </c>
      <c r="AV52" s="40">
        <f t="shared" si="81"/>
        <v>591.9900000000004</v>
      </c>
      <c r="AW52" s="41">
        <f t="shared" si="81"/>
        <v>621.6600000000003</v>
      </c>
      <c r="AX52" s="40">
        <f t="shared" si="81"/>
        <v>652.2300000000004</v>
      </c>
      <c r="AY52" s="41">
        <f t="shared" si="81"/>
        <v>683.7000000000004</v>
      </c>
      <c r="AZ52" s="40">
        <f t="shared" si="81"/>
        <v>716.0700000000004</v>
      </c>
      <c r="BA52" s="41">
        <f t="shared" si="81"/>
        <v>749.3400000000004</v>
      </c>
      <c r="BB52" s="40">
        <f t="shared" si="81"/>
        <v>783.5100000000004</v>
      </c>
      <c r="BC52" s="41">
        <f t="shared" si="81"/>
        <v>818.5800000000005</v>
      </c>
      <c r="BD52" s="40">
        <f t="shared" si="81"/>
        <v>854.5500000000005</v>
      </c>
      <c r="BE52" s="41">
        <f t="shared" si="81"/>
        <v>891.4200000000005</v>
      </c>
      <c r="BF52" s="40">
        <f t="shared" si="81"/>
        <v>931.9800000000005</v>
      </c>
      <c r="BG52" s="41">
        <f t="shared" si="81"/>
        <v>973.7400000000005</v>
      </c>
      <c r="BH52" s="40">
        <f t="shared" si="81"/>
        <v>1016.7000000000005</v>
      </c>
      <c r="BI52" s="41">
        <f t="shared" si="81"/>
        <v>1060.8600000000006</v>
      </c>
      <c r="BJ52" s="40">
        <f t="shared" si="81"/>
        <v>1106.2200000000007</v>
      </c>
      <c r="BK52" s="41">
        <f t="shared" si="81"/>
        <v>1152.7800000000007</v>
      </c>
      <c r="BL52" s="40">
        <f t="shared" si="81"/>
        <v>1200.5400000000004</v>
      </c>
      <c r="BM52" s="41">
        <f t="shared" si="81"/>
        <v>1249.5000000000005</v>
      </c>
      <c r="BN52" s="40">
        <f aca="true" t="shared" si="82" ref="BN52:DY52">BN51+BN57</f>
        <v>1299.6600000000005</v>
      </c>
      <c r="BO52" s="41">
        <f t="shared" si="82"/>
        <v>1351.0200000000004</v>
      </c>
      <c r="BP52" s="40">
        <f t="shared" si="82"/>
        <v>1409.1600000000005</v>
      </c>
      <c r="BQ52" s="41">
        <f t="shared" si="82"/>
        <v>1469.1000000000006</v>
      </c>
      <c r="BR52" s="40">
        <f t="shared" si="82"/>
        <v>1530.8400000000006</v>
      </c>
      <c r="BS52" s="41">
        <f t="shared" si="82"/>
        <v>1594.3800000000006</v>
      </c>
      <c r="BT52" s="40">
        <f t="shared" si="82"/>
        <v>1659.7200000000007</v>
      </c>
      <c r="BU52" s="41">
        <f t="shared" si="82"/>
        <v>1726.860000000001</v>
      </c>
      <c r="BV52" s="40">
        <f t="shared" si="82"/>
        <v>1795.800000000001</v>
      </c>
      <c r="BW52" s="41">
        <f t="shared" si="82"/>
        <v>1866.5400000000009</v>
      </c>
      <c r="BX52" s="40">
        <f t="shared" si="82"/>
        <v>1939.080000000001</v>
      </c>
      <c r="BY52" s="41">
        <f t="shared" si="82"/>
        <v>2013.4200000000012</v>
      </c>
      <c r="BZ52" s="40">
        <f t="shared" si="82"/>
        <v>2095.1400000000012</v>
      </c>
      <c r="CA52" s="41">
        <f t="shared" si="82"/>
        <v>2179.260000000001</v>
      </c>
      <c r="CB52" s="40">
        <f t="shared" si="82"/>
        <v>2265.780000000001</v>
      </c>
      <c r="CC52" s="41">
        <f t="shared" si="82"/>
        <v>2354.700000000001</v>
      </c>
      <c r="CD52" s="40">
        <f t="shared" si="82"/>
        <v>2446.0200000000013</v>
      </c>
      <c r="CE52" s="41">
        <f t="shared" si="82"/>
        <v>2539.740000000001</v>
      </c>
      <c r="CF52" s="40">
        <f t="shared" si="82"/>
        <v>2635.860000000001</v>
      </c>
      <c r="CG52" s="41">
        <f t="shared" si="82"/>
        <v>2734.3800000000015</v>
      </c>
      <c r="CH52" s="40">
        <f t="shared" si="82"/>
        <v>2840.8800000000015</v>
      </c>
      <c r="CI52" s="41">
        <f t="shared" si="82"/>
        <v>2950.3800000000015</v>
      </c>
      <c r="CJ52" s="40">
        <f t="shared" si="82"/>
        <v>3062.8800000000015</v>
      </c>
      <c r="CK52" s="41">
        <f t="shared" si="82"/>
        <v>3178.3800000000015</v>
      </c>
      <c r="CL52" s="40">
        <f t="shared" si="82"/>
        <v>3296.8800000000015</v>
      </c>
      <c r="CM52" s="41">
        <f t="shared" si="82"/>
        <v>3418.3800000000015</v>
      </c>
      <c r="CN52" s="40">
        <f t="shared" si="82"/>
        <v>3551.2500000000014</v>
      </c>
      <c r="CO52" s="41">
        <f t="shared" si="82"/>
        <v>3688.0200000000013</v>
      </c>
      <c r="CP52" s="40">
        <f t="shared" si="82"/>
        <v>3828.6900000000014</v>
      </c>
      <c r="CQ52" s="41">
        <f t="shared" si="82"/>
        <v>3973.2600000000016</v>
      </c>
      <c r="CR52" s="40">
        <f t="shared" si="82"/>
        <v>4121.730000000001</v>
      </c>
      <c r="CS52" s="41">
        <f t="shared" si="82"/>
        <v>4274.100000000002</v>
      </c>
      <c r="CT52" s="40">
        <f t="shared" si="82"/>
        <v>4430.370000000002</v>
      </c>
      <c r="CU52" s="41">
        <f t="shared" si="82"/>
        <v>4598.910000000002</v>
      </c>
      <c r="CV52" s="40">
        <f t="shared" si="82"/>
        <v>4772.250000000002</v>
      </c>
      <c r="CW52" s="41">
        <f t="shared" si="82"/>
        <v>4950.390000000001</v>
      </c>
      <c r="CX52" s="40">
        <f t="shared" si="82"/>
        <v>5133.330000000002</v>
      </c>
      <c r="CY52" s="41">
        <f t="shared" si="82"/>
        <v>5321.0700000000015</v>
      </c>
      <c r="CZ52" s="40">
        <f t="shared" si="82"/>
        <v>5513.610000000002</v>
      </c>
      <c r="DA52" s="41">
        <f t="shared" si="82"/>
        <v>5710.950000000003</v>
      </c>
      <c r="DB52" s="40">
        <f t="shared" si="82"/>
        <v>5924.250000000003</v>
      </c>
      <c r="DC52" s="41">
        <f t="shared" si="82"/>
        <v>6143.550000000003</v>
      </c>
      <c r="DD52" s="40">
        <f t="shared" si="82"/>
        <v>6368.850000000003</v>
      </c>
      <c r="DE52" s="41">
        <f t="shared" si="82"/>
        <v>6600.150000000003</v>
      </c>
      <c r="DF52" s="40">
        <f t="shared" si="82"/>
        <v>6837.4500000000035</v>
      </c>
      <c r="DG52" s="41">
        <f t="shared" si="82"/>
        <v>7080.750000000004</v>
      </c>
      <c r="DH52" s="40">
        <f t="shared" si="82"/>
        <v>7330.050000000004</v>
      </c>
      <c r="DI52" s="41">
        <f t="shared" si="82"/>
        <v>7585.350000000004</v>
      </c>
      <c r="DJ52" s="40">
        <f t="shared" si="82"/>
        <v>7846.650000000004</v>
      </c>
      <c r="DK52" s="41">
        <f t="shared" si="82"/>
        <v>8127.900000000004</v>
      </c>
      <c r="DL52" s="40">
        <f t="shared" si="82"/>
        <v>8416.650000000005</v>
      </c>
      <c r="DM52" s="41">
        <f t="shared" si="82"/>
        <v>8712.900000000005</v>
      </c>
      <c r="DN52" s="40">
        <f t="shared" si="82"/>
        <v>9016.650000000005</v>
      </c>
      <c r="DO52" s="41">
        <f t="shared" si="82"/>
        <v>9327.900000000005</v>
      </c>
      <c r="DP52" s="40">
        <f t="shared" si="82"/>
        <v>9666.180000000004</v>
      </c>
      <c r="DQ52" s="41">
        <f t="shared" si="82"/>
        <v>10014.060000000005</v>
      </c>
      <c r="DR52" s="40">
        <f t="shared" si="82"/>
        <v>10371.540000000005</v>
      </c>
      <c r="DS52" s="41">
        <f t="shared" si="82"/>
        <v>10738.620000000006</v>
      </c>
      <c r="DT52" s="40">
        <f t="shared" si="82"/>
        <v>11115.300000000007</v>
      </c>
      <c r="DU52" s="41">
        <f t="shared" si="82"/>
        <v>11501.580000000007</v>
      </c>
      <c r="DV52" s="40">
        <f t="shared" si="82"/>
        <v>11897.460000000008</v>
      </c>
      <c r="DW52" s="41">
        <f t="shared" si="82"/>
        <v>12336.42000000001</v>
      </c>
      <c r="DX52" s="40">
        <f t="shared" si="82"/>
        <v>12733.68000000001</v>
      </c>
      <c r="DY52" s="41">
        <f t="shared" si="82"/>
        <v>13141.94000000001</v>
      </c>
      <c r="DZ52" s="40">
        <f aca="true" t="shared" si="83" ref="DZ52:GK52">DZ51+DZ57</f>
        <v>13561.200000000008</v>
      </c>
      <c r="EA52" s="41">
        <f t="shared" si="83"/>
        <v>13991.46000000001</v>
      </c>
      <c r="EB52" s="40">
        <f t="shared" si="83"/>
        <v>14432.720000000008</v>
      </c>
      <c r="EC52" s="41">
        <f t="shared" si="83"/>
        <v>14884.98000000001</v>
      </c>
      <c r="ED52" s="40">
        <f t="shared" si="83"/>
        <v>15348.240000000009</v>
      </c>
      <c r="EE52" s="41">
        <f t="shared" si="83"/>
        <v>15822.50000000001</v>
      </c>
      <c r="EF52" s="40">
        <f t="shared" si="83"/>
        <v>16307.76000000001</v>
      </c>
      <c r="EG52" s="41">
        <f t="shared" si="83"/>
        <v>16804.02000000001</v>
      </c>
      <c r="EH52" s="40">
        <f t="shared" si="83"/>
        <v>17378.24000000001</v>
      </c>
      <c r="EI52" s="41">
        <f t="shared" si="83"/>
        <v>17969.46000000001</v>
      </c>
      <c r="EJ52" s="40">
        <f t="shared" si="83"/>
        <v>18577.680000000008</v>
      </c>
      <c r="EK52" s="41">
        <f t="shared" si="83"/>
        <v>19202.90000000001</v>
      </c>
      <c r="EL52" s="40">
        <f t="shared" si="83"/>
        <v>19845.120000000006</v>
      </c>
      <c r="EM52" s="41">
        <f t="shared" si="83"/>
        <v>20504.340000000004</v>
      </c>
      <c r="EN52" s="40">
        <f t="shared" si="83"/>
        <v>21180.560000000005</v>
      </c>
      <c r="EO52" s="41">
        <f t="shared" si="83"/>
        <v>21873.780000000006</v>
      </c>
      <c r="EP52" s="40">
        <f t="shared" si="83"/>
        <v>22584.000000000007</v>
      </c>
      <c r="EQ52" s="41">
        <f t="shared" si="83"/>
        <v>23311.22000000001</v>
      </c>
      <c r="ER52" s="40">
        <f t="shared" si="83"/>
        <v>24055.44000000001</v>
      </c>
      <c r="ES52" s="41">
        <f t="shared" si="83"/>
        <v>24891.99000000001</v>
      </c>
      <c r="ET52" s="40">
        <f t="shared" si="83"/>
        <v>25752.290000000008</v>
      </c>
      <c r="EU52" s="41">
        <f t="shared" si="83"/>
        <v>26636.340000000007</v>
      </c>
      <c r="EV52" s="40">
        <f t="shared" si="83"/>
        <v>27544.140000000007</v>
      </c>
      <c r="EW52" s="41">
        <f t="shared" si="83"/>
        <v>28475.690000000006</v>
      </c>
      <c r="EX52" s="40">
        <f t="shared" si="83"/>
        <v>29430.990000000005</v>
      </c>
      <c r="EY52" s="41">
        <f t="shared" si="83"/>
        <v>30410.04</v>
      </c>
      <c r="EZ52" s="40">
        <f t="shared" si="83"/>
        <v>31412.840000000004</v>
      </c>
      <c r="FA52" s="41">
        <f t="shared" si="83"/>
        <v>32439.39</v>
      </c>
      <c r="FB52" s="40">
        <f t="shared" si="83"/>
        <v>33489.69</v>
      </c>
      <c r="FC52" s="41">
        <f t="shared" si="83"/>
        <v>34563.74</v>
      </c>
      <c r="FD52" s="40">
        <f t="shared" si="83"/>
        <v>35661.54</v>
      </c>
      <c r="FE52" s="41">
        <f t="shared" si="83"/>
        <v>36783.09</v>
      </c>
      <c r="FF52" s="40">
        <f t="shared" si="83"/>
        <v>38053.94</v>
      </c>
      <c r="FG52" s="41">
        <f t="shared" si="83"/>
        <v>39359.78999999999</v>
      </c>
      <c r="FH52" s="40">
        <f t="shared" si="83"/>
        <v>40700.64</v>
      </c>
      <c r="FI52" s="41">
        <f t="shared" si="83"/>
        <v>42076.48999999999</v>
      </c>
      <c r="FJ52" s="40">
        <f t="shared" si="83"/>
        <v>43487.33999999999</v>
      </c>
      <c r="FK52" s="41">
        <f t="shared" si="83"/>
        <v>44933.18999999999</v>
      </c>
      <c r="FL52" s="40">
        <f t="shared" si="83"/>
        <v>46414.039999999986</v>
      </c>
      <c r="FM52" s="41">
        <f t="shared" si="83"/>
        <v>47929.889999999985</v>
      </c>
      <c r="FN52" s="40">
        <f t="shared" si="83"/>
        <v>49134.779999999984</v>
      </c>
      <c r="FO52" s="41">
        <f t="shared" si="83"/>
        <v>50343.669999999984</v>
      </c>
      <c r="FP52" s="40">
        <f t="shared" si="83"/>
        <v>51556.559999999976</v>
      </c>
      <c r="FQ52" s="41">
        <f t="shared" si="83"/>
        <v>52773.449999999975</v>
      </c>
      <c r="FR52" s="40">
        <f t="shared" si="83"/>
        <v>53994.339999999975</v>
      </c>
      <c r="FS52" s="41">
        <f t="shared" si="83"/>
        <v>55219.229999999974</v>
      </c>
      <c r="FT52" s="40">
        <f t="shared" si="83"/>
        <v>56448.11999999997</v>
      </c>
      <c r="FU52" s="41">
        <f t="shared" si="83"/>
        <v>57681.00999999997</v>
      </c>
      <c r="FV52" s="40">
        <f t="shared" si="83"/>
        <v>58917.899999999965</v>
      </c>
      <c r="FW52" s="41">
        <f t="shared" si="83"/>
        <v>60158.789999999964</v>
      </c>
      <c r="FX52" s="40">
        <f t="shared" si="83"/>
        <v>61403.679999999964</v>
      </c>
      <c r="FY52" s="41">
        <f t="shared" si="83"/>
        <v>62652.56999999996</v>
      </c>
      <c r="FZ52" s="40">
        <f t="shared" si="83"/>
        <v>63905.45999999996</v>
      </c>
      <c r="GA52" s="41">
        <f t="shared" si="83"/>
        <v>65162.34999999996</v>
      </c>
      <c r="GB52" s="40">
        <f t="shared" si="83"/>
        <v>66423.23999999996</v>
      </c>
      <c r="GC52" s="41">
        <f t="shared" si="83"/>
        <v>67688.12999999996</v>
      </c>
      <c r="GD52" s="40">
        <f t="shared" si="83"/>
        <v>68957.01999999996</v>
      </c>
      <c r="GE52" s="41">
        <f t="shared" si="83"/>
        <v>70229.90999999996</v>
      </c>
      <c r="GF52" s="40">
        <f t="shared" si="83"/>
        <v>71506.79999999996</v>
      </c>
      <c r="GG52" s="41">
        <f t="shared" si="83"/>
        <v>72787.68999999996</v>
      </c>
      <c r="GH52" s="40">
        <f t="shared" si="83"/>
        <v>74072.57999999996</v>
      </c>
      <c r="GI52" s="41">
        <f t="shared" si="83"/>
        <v>75361.46999999994</v>
      </c>
      <c r="GJ52" s="40">
        <f t="shared" si="83"/>
        <v>76654.35999999996</v>
      </c>
      <c r="GK52" s="41">
        <f t="shared" si="83"/>
        <v>77951.24999999994</v>
      </c>
      <c r="GL52" s="40">
        <f aca="true" t="shared" si="84" ref="GL52:IR52">GL51+GL57</f>
        <v>79252.13999999994</v>
      </c>
      <c r="GM52" s="41">
        <f t="shared" si="84"/>
        <v>80557.02999999994</v>
      </c>
      <c r="GN52" s="40">
        <f t="shared" si="84"/>
        <v>81865.91999999994</v>
      </c>
      <c r="GO52" s="41">
        <f t="shared" si="84"/>
        <v>83178.80999999994</v>
      </c>
      <c r="GP52" s="40">
        <f t="shared" si="84"/>
        <v>84495.69999999994</v>
      </c>
      <c r="GQ52" s="41">
        <f t="shared" si="84"/>
        <v>85816.58999999994</v>
      </c>
      <c r="GR52" s="40">
        <f t="shared" si="84"/>
        <v>87141.47999999994</v>
      </c>
      <c r="GS52" s="41">
        <f t="shared" si="84"/>
        <v>88470.36999999994</v>
      </c>
      <c r="GT52" s="40">
        <f t="shared" si="84"/>
        <v>89803.25999999994</v>
      </c>
      <c r="GU52" s="41">
        <f t="shared" si="84"/>
        <v>91140.14999999994</v>
      </c>
      <c r="GV52" s="40">
        <f t="shared" si="84"/>
        <v>92481.03999999994</v>
      </c>
      <c r="GW52" s="41">
        <f t="shared" si="84"/>
        <v>93825.92999999993</v>
      </c>
      <c r="GX52" s="40">
        <f t="shared" si="84"/>
        <v>95174.81999999993</v>
      </c>
      <c r="GY52" s="41">
        <f t="shared" si="84"/>
        <v>96527.70999999993</v>
      </c>
      <c r="GZ52" s="40">
        <f t="shared" si="84"/>
        <v>97884.59999999992</v>
      </c>
      <c r="HA52" s="41">
        <f t="shared" si="84"/>
        <v>99245.48999999993</v>
      </c>
      <c r="HB52" s="40">
        <f t="shared" si="84"/>
        <v>100610.37999999992</v>
      </c>
      <c r="HC52" s="41">
        <f t="shared" si="84"/>
        <v>101979.26999999992</v>
      </c>
      <c r="HD52" s="40">
        <f t="shared" si="84"/>
        <v>103352.15999999992</v>
      </c>
      <c r="HE52" s="41">
        <f t="shared" si="84"/>
        <v>104729.04999999992</v>
      </c>
      <c r="HF52" s="40">
        <f t="shared" si="84"/>
        <v>106109.93999999992</v>
      </c>
      <c r="HG52" s="41">
        <f t="shared" si="84"/>
        <v>107494.82999999991</v>
      </c>
      <c r="HH52" s="40">
        <f t="shared" si="84"/>
        <v>108883.71999999991</v>
      </c>
      <c r="HI52" s="41">
        <f t="shared" si="84"/>
        <v>110276.60999999991</v>
      </c>
      <c r="HJ52" s="40">
        <f t="shared" si="84"/>
        <v>111673.49999999991</v>
      </c>
      <c r="HK52" s="41">
        <f t="shared" si="84"/>
        <v>113074.38999999991</v>
      </c>
      <c r="HL52" s="40">
        <f t="shared" si="84"/>
        <v>114479.27999999991</v>
      </c>
      <c r="HM52" s="41">
        <f t="shared" si="84"/>
        <v>115888.16999999991</v>
      </c>
      <c r="HN52" s="40">
        <f t="shared" si="84"/>
        <v>117301.05999999991</v>
      </c>
      <c r="HO52" s="41">
        <f t="shared" si="84"/>
        <v>118717.94999999991</v>
      </c>
      <c r="HP52" s="40">
        <f t="shared" si="84"/>
        <v>120138.83999999991</v>
      </c>
      <c r="HQ52" s="41">
        <f t="shared" si="84"/>
        <v>121563.7299999999</v>
      </c>
      <c r="HR52" s="40">
        <f t="shared" si="84"/>
        <v>122992.61999999991</v>
      </c>
      <c r="HS52" s="41">
        <f t="shared" si="84"/>
        <v>124425.5099999999</v>
      </c>
      <c r="HT52" s="40">
        <f t="shared" si="84"/>
        <v>125862.39999999989</v>
      </c>
      <c r="HU52" s="41">
        <f t="shared" si="84"/>
        <v>127303.28999999989</v>
      </c>
      <c r="HV52" s="40">
        <f t="shared" si="84"/>
        <v>128748.17999999989</v>
      </c>
      <c r="HW52" s="41">
        <f t="shared" si="84"/>
        <v>130197.06999999989</v>
      </c>
      <c r="HX52" s="40">
        <f t="shared" si="84"/>
        <v>131649.9599999999</v>
      </c>
      <c r="HY52" s="41">
        <f t="shared" si="84"/>
        <v>133106.8499999999</v>
      </c>
      <c r="HZ52" s="40">
        <f t="shared" si="84"/>
        <v>134567.73999999987</v>
      </c>
      <c r="IA52" s="41">
        <f t="shared" si="84"/>
        <v>136032.6299999999</v>
      </c>
      <c r="IB52" s="40">
        <f t="shared" si="84"/>
        <v>137501.51999999987</v>
      </c>
      <c r="IC52" s="41">
        <f t="shared" si="84"/>
        <v>138974.4099999999</v>
      </c>
      <c r="ID52" s="40">
        <f t="shared" si="84"/>
        <v>140451.29999999987</v>
      </c>
      <c r="IE52" s="41">
        <f t="shared" si="84"/>
        <v>141932.1899999999</v>
      </c>
      <c r="IF52" s="40">
        <f t="shared" si="84"/>
        <v>143417.07999999987</v>
      </c>
      <c r="IG52" s="41">
        <f t="shared" si="84"/>
        <v>144905.96999999988</v>
      </c>
      <c r="IH52" s="40">
        <f t="shared" si="84"/>
        <v>146398.8599999999</v>
      </c>
      <c r="II52" s="41">
        <f t="shared" si="84"/>
        <v>147895.7499999999</v>
      </c>
      <c r="IJ52" s="40">
        <f t="shared" si="84"/>
        <v>149396.63999999993</v>
      </c>
      <c r="IK52" s="41">
        <f t="shared" si="84"/>
        <v>150901.52999999994</v>
      </c>
      <c r="IL52" s="40">
        <f t="shared" si="84"/>
        <v>152410.41999999995</v>
      </c>
      <c r="IM52" s="41">
        <f t="shared" si="84"/>
        <v>153923.30999999997</v>
      </c>
      <c r="IN52" s="40">
        <f t="shared" si="84"/>
        <v>155440.19999999998</v>
      </c>
      <c r="IO52" s="41">
        <f t="shared" si="84"/>
        <v>156961.09</v>
      </c>
      <c r="IP52" s="40">
        <f t="shared" si="84"/>
        <v>158485.98</v>
      </c>
      <c r="IQ52" s="41">
        <f t="shared" si="84"/>
        <v>160014.87</v>
      </c>
      <c r="IR52" s="40">
        <f t="shared" si="84"/>
        <v>161547.76</v>
      </c>
    </row>
    <row r="53" spans="1:256" s="33" customFormat="1" ht="15" customHeight="1">
      <c r="A53" s="32"/>
      <c r="C53" s="34"/>
      <c r="E53" s="34"/>
      <c r="G53" s="34"/>
      <c r="I53" s="34"/>
      <c r="K53" s="34"/>
      <c r="M53" s="34"/>
      <c r="O53" s="34"/>
      <c r="Q53" s="34"/>
      <c r="S53" s="34"/>
      <c r="U53" s="34"/>
      <c r="W53" s="34"/>
      <c r="Y53" s="34"/>
      <c r="AA53" s="34"/>
      <c r="AC53" s="34"/>
      <c r="AE53" s="34"/>
      <c r="AG53" s="34"/>
      <c r="AI53" s="34"/>
      <c r="AK53" s="34"/>
      <c r="AM53" s="34"/>
      <c r="AO53" s="34"/>
      <c r="AQ53" s="34"/>
      <c r="AS53" s="34"/>
      <c r="AU53" s="34"/>
      <c r="AW53" s="34"/>
      <c r="AY53" s="34"/>
      <c r="BA53" s="34"/>
      <c r="BC53" s="34"/>
      <c r="BE53" s="34"/>
      <c r="BG53" s="34"/>
      <c r="BI53" s="34"/>
      <c r="BK53" s="34"/>
      <c r="BM53" s="34"/>
      <c r="BO53" s="34"/>
      <c r="BQ53" s="34"/>
      <c r="BS53" s="34"/>
      <c r="BU53" s="34"/>
      <c r="BW53" s="34"/>
      <c r="BY53" s="34"/>
      <c r="CA53" s="34"/>
      <c r="CC53" s="34"/>
      <c r="CE53" s="34"/>
      <c r="CG53" s="34"/>
      <c r="CI53" s="34"/>
      <c r="CK53" s="34"/>
      <c r="CM53" s="34"/>
      <c r="CO53" s="34"/>
      <c r="CQ53" s="34"/>
      <c r="CS53" s="34"/>
      <c r="CU53" s="34"/>
      <c r="CW53" s="34"/>
      <c r="CY53" s="34"/>
      <c r="DA53" s="34"/>
      <c r="DC53" s="34"/>
      <c r="DE53" s="34"/>
      <c r="DG53" s="34"/>
      <c r="DI53" s="34"/>
      <c r="DK53" s="34"/>
      <c r="DM53" s="34"/>
      <c r="DO53" s="34"/>
      <c r="DQ53" s="34"/>
      <c r="DS53" s="34"/>
      <c r="DU53" s="34"/>
      <c r="DW53" s="34"/>
      <c r="DY53" s="34"/>
      <c r="EA53" s="34"/>
      <c r="EC53" s="34"/>
      <c r="EE53" s="34"/>
      <c r="EG53" s="34"/>
      <c r="EI53" s="34"/>
      <c r="EK53" s="34"/>
      <c r="EM53" s="34"/>
      <c r="EO53" s="34"/>
      <c r="EQ53" s="34"/>
      <c r="ES53" s="34"/>
      <c r="EU53" s="34"/>
      <c r="EW53" s="34"/>
      <c r="EY53" s="34"/>
      <c r="FA53" s="34"/>
      <c r="FC53" s="34"/>
      <c r="FE53" s="34"/>
      <c r="FG53" s="34"/>
      <c r="FI53" s="34"/>
      <c r="FK53" s="34"/>
      <c r="FM53" s="34"/>
      <c r="FO53" s="34"/>
      <c r="FQ53" s="34"/>
      <c r="FS53" s="34"/>
      <c r="FU53" s="34"/>
      <c r="FW53" s="34"/>
      <c r="FY53" s="34"/>
      <c r="GA53" s="34"/>
      <c r="GC53" s="34"/>
      <c r="GE53" s="34"/>
      <c r="GG53" s="34"/>
      <c r="GI53" s="34"/>
      <c r="GK53" s="34"/>
      <c r="GM53" s="34"/>
      <c r="GO53" s="34"/>
      <c r="GQ53" s="34"/>
      <c r="GS53" s="34"/>
      <c r="GU53" s="34"/>
      <c r="GW53" s="34"/>
      <c r="GY53" s="34"/>
      <c r="HA53" s="34"/>
      <c r="HC53" s="34"/>
      <c r="HE53" s="34"/>
      <c r="HG53" s="34"/>
      <c r="HI53" s="34"/>
      <c r="HK53" s="34"/>
      <c r="HM53" s="34"/>
      <c r="HO53" s="34"/>
      <c r="HQ53" s="34"/>
      <c r="HS53" s="34"/>
      <c r="HU53" s="34"/>
      <c r="HW53" s="34"/>
      <c r="HY53" s="34"/>
      <c r="IA53" s="34"/>
      <c r="IC53" s="34"/>
      <c r="IE53" s="34"/>
      <c r="IG53" s="34"/>
      <c r="II53" s="34"/>
      <c r="IK53" s="34"/>
      <c r="IM53" s="34"/>
      <c r="IO53" s="34"/>
      <c r="IQ53" s="34"/>
      <c r="IS53" s="15"/>
      <c r="IT53" s="30"/>
      <c r="IU53" s="15"/>
      <c r="IV53" s="30"/>
    </row>
    <row r="54" spans="1:252" s="37" customFormat="1" ht="15" customHeight="1">
      <c r="A54" s="36"/>
      <c r="B54" s="37" t="s">
        <v>21</v>
      </c>
      <c r="C54" s="36" t="s">
        <v>22</v>
      </c>
      <c r="D54" s="37" t="s">
        <v>23</v>
      </c>
      <c r="E54" s="36" t="s">
        <v>24</v>
      </c>
      <c r="F54" s="37" t="s">
        <v>25</v>
      </c>
      <c r="G54" s="36" t="s">
        <v>26</v>
      </c>
      <c r="H54" s="37" t="s">
        <v>27</v>
      </c>
      <c r="I54" s="36" t="s">
        <v>28</v>
      </c>
      <c r="J54" s="37" t="s">
        <v>29</v>
      </c>
      <c r="K54" s="36" t="s">
        <v>30</v>
      </c>
      <c r="L54" s="37" t="s">
        <v>31</v>
      </c>
      <c r="M54" s="36" t="s">
        <v>32</v>
      </c>
      <c r="N54" s="37" t="s">
        <v>33</v>
      </c>
      <c r="O54" s="36" t="s">
        <v>34</v>
      </c>
      <c r="P54" s="37" t="s">
        <v>35</v>
      </c>
      <c r="Q54" s="36" t="s">
        <v>36</v>
      </c>
      <c r="R54" s="37" t="s">
        <v>37</v>
      </c>
      <c r="S54" s="36" t="s">
        <v>38</v>
      </c>
      <c r="T54" s="37" t="s">
        <v>39</v>
      </c>
      <c r="U54" s="36" t="s">
        <v>40</v>
      </c>
      <c r="V54" s="37" t="s">
        <v>41</v>
      </c>
      <c r="W54" s="36" t="s">
        <v>42</v>
      </c>
      <c r="X54" s="37" t="s">
        <v>43</v>
      </c>
      <c r="Y54" s="36" t="s">
        <v>44</v>
      </c>
      <c r="Z54" s="37" t="s">
        <v>45</v>
      </c>
      <c r="AA54" s="36" t="s">
        <v>46</v>
      </c>
      <c r="AB54" s="37" t="s">
        <v>47</v>
      </c>
      <c r="AC54" s="36" t="s">
        <v>48</v>
      </c>
      <c r="AD54" s="37" t="s">
        <v>49</v>
      </c>
      <c r="AE54" s="36" t="s">
        <v>50</v>
      </c>
      <c r="AF54" s="37" t="s">
        <v>51</v>
      </c>
      <c r="AG54" s="36" t="s">
        <v>52</v>
      </c>
      <c r="AH54" s="37" t="s">
        <v>53</v>
      </c>
      <c r="AI54" s="36" t="s">
        <v>54</v>
      </c>
      <c r="AJ54" s="37" t="s">
        <v>55</v>
      </c>
      <c r="AK54" s="36" t="s">
        <v>56</v>
      </c>
      <c r="AL54" s="37" t="s">
        <v>57</v>
      </c>
      <c r="AM54" s="36" t="s">
        <v>58</v>
      </c>
      <c r="AN54" s="37" t="s">
        <v>59</v>
      </c>
      <c r="AO54" s="36" t="s">
        <v>60</v>
      </c>
      <c r="AP54" s="37" t="s">
        <v>61</v>
      </c>
      <c r="AQ54" s="36" t="s">
        <v>62</v>
      </c>
      <c r="AR54" s="37" t="s">
        <v>63</v>
      </c>
      <c r="AS54" s="36" t="s">
        <v>64</v>
      </c>
      <c r="AT54" s="37" t="s">
        <v>65</v>
      </c>
      <c r="AU54" s="36" t="s">
        <v>66</v>
      </c>
      <c r="AV54" s="37" t="s">
        <v>67</v>
      </c>
      <c r="AW54" s="36" t="s">
        <v>68</v>
      </c>
      <c r="AX54" s="37" t="s">
        <v>69</v>
      </c>
      <c r="AY54" s="36" t="s">
        <v>70</v>
      </c>
      <c r="AZ54" s="37" t="s">
        <v>71</v>
      </c>
      <c r="BA54" s="36" t="s">
        <v>72</v>
      </c>
      <c r="BB54" s="37" t="s">
        <v>73</v>
      </c>
      <c r="BC54" s="36" t="s">
        <v>74</v>
      </c>
      <c r="BD54" s="37" t="s">
        <v>75</v>
      </c>
      <c r="BE54" s="36" t="s">
        <v>76</v>
      </c>
      <c r="BF54" s="37" t="s">
        <v>77</v>
      </c>
      <c r="BG54" s="36" t="s">
        <v>78</v>
      </c>
      <c r="BH54" s="37" t="s">
        <v>79</v>
      </c>
      <c r="BI54" s="36" t="s">
        <v>80</v>
      </c>
      <c r="BJ54" s="37" t="s">
        <v>81</v>
      </c>
      <c r="BK54" s="36" t="s">
        <v>82</v>
      </c>
      <c r="BL54" s="37" t="s">
        <v>83</v>
      </c>
      <c r="BM54" s="36" t="s">
        <v>84</v>
      </c>
      <c r="BN54" s="37" t="s">
        <v>85</v>
      </c>
      <c r="BO54" s="36" t="s">
        <v>86</v>
      </c>
      <c r="BP54" s="37" t="s">
        <v>87</v>
      </c>
      <c r="BQ54" s="36" t="s">
        <v>88</v>
      </c>
      <c r="BR54" s="37" t="s">
        <v>89</v>
      </c>
      <c r="BS54" s="36" t="s">
        <v>90</v>
      </c>
      <c r="BT54" s="37" t="s">
        <v>91</v>
      </c>
      <c r="BU54" s="36" t="s">
        <v>92</v>
      </c>
      <c r="BV54" s="37" t="s">
        <v>93</v>
      </c>
      <c r="BW54" s="36" t="s">
        <v>94</v>
      </c>
      <c r="BX54" s="37" t="s">
        <v>95</v>
      </c>
      <c r="BY54" s="36" t="s">
        <v>96</v>
      </c>
      <c r="BZ54" s="37" t="s">
        <v>97</v>
      </c>
      <c r="CA54" s="36" t="s">
        <v>98</v>
      </c>
      <c r="CB54" s="37" t="s">
        <v>99</v>
      </c>
      <c r="CC54" s="36" t="s">
        <v>100</v>
      </c>
      <c r="CD54" s="37" t="s">
        <v>101</v>
      </c>
      <c r="CE54" s="36" t="s">
        <v>102</v>
      </c>
      <c r="CF54" s="37" t="s">
        <v>103</v>
      </c>
      <c r="CG54" s="36" t="s">
        <v>104</v>
      </c>
      <c r="CH54" s="37" t="s">
        <v>105</v>
      </c>
      <c r="CI54" s="36" t="s">
        <v>106</v>
      </c>
      <c r="CJ54" s="37" t="s">
        <v>107</v>
      </c>
      <c r="CK54" s="36" t="s">
        <v>108</v>
      </c>
      <c r="CL54" s="37" t="s">
        <v>109</v>
      </c>
      <c r="CM54" s="36" t="s">
        <v>110</v>
      </c>
      <c r="CN54" s="37" t="s">
        <v>111</v>
      </c>
      <c r="CO54" s="36" t="s">
        <v>112</v>
      </c>
      <c r="CP54" s="37" t="s">
        <v>113</v>
      </c>
      <c r="CQ54" s="36" t="s">
        <v>114</v>
      </c>
      <c r="CR54" s="37" t="s">
        <v>115</v>
      </c>
      <c r="CS54" s="36" t="s">
        <v>116</v>
      </c>
      <c r="CT54" s="37" t="s">
        <v>117</v>
      </c>
      <c r="CU54" s="36" t="s">
        <v>118</v>
      </c>
      <c r="CV54" s="37" t="s">
        <v>119</v>
      </c>
      <c r="CW54" s="36" t="s">
        <v>120</v>
      </c>
      <c r="CX54" s="37" t="s">
        <v>121</v>
      </c>
      <c r="CY54" s="36" t="s">
        <v>122</v>
      </c>
      <c r="CZ54" s="37" t="s">
        <v>123</v>
      </c>
      <c r="DA54" s="36" t="s">
        <v>124</v>
      </c>
      <c r="DB54" s="37" t="s">
        <v>125</v>
      </c>
      <c r="DC54" s="36" t="s">
        <v>126</v>
      </c>
      <c r="DD54" s="37" t="s">
        <v>127</v>
      </c>
      <c r="DE54" s="36" t="s">
        <v>128</v>
      </c>
      <c r="DF54" s="37" t="s">
        <v>129</v>
      </c>
      <c r="DG54" s="36" t="s">
        <v>130</v>
      </c>
      <c r="DH54" s="37" t="s">
        <v>131</v>
      </c>
      <c r="DI54" s="36" t="s">
        <v>132</v>
      </c>
      <c r="DJ54" s="37" t="s">
        <v>133</v>
      </c>
      <c r="DK54" s="36" t="s">
        <v>134</v>
      </c>
      <c r="DL54" s="37" t="s">
        <v>135</v>
      </c>
      <c r="DM54" s="36" t="s">
        <v>136</v>
      </c>
      <c r="DN54" s="37" t="s">
        <v>137</v>
      </c>
      <c r="DO54" s="36" t="s">
        <v>138</v>
      </c>
      <c r="DP54" s="37" t="s">
        <v>139</v>
      </c>
      <c r="DQ54" s="36" t="s">
        <v>140</v>
      </c>
      <c r="DR54" s="37" t="s">
        <v>141</v>
      </c>
      <c r="DS54" s="36" t="s">
        <v>142</v>
      </c>
      <c r="DT54" s="37" t="s">
        <v>143</v>
      </c>
      <c r="DU54" s="36" t="s">
        <v>144</v>
      </c>
      <c r="DV54" s="37" t="s">
        <v>145</v>
      </c>
      <c r="DW54" s="36" t="s">
        <v>146</v>
      </c>
      <c r="DX54" s="37" t="s">
        <v>147</v>
      </c>
      <c r="DY54" s="36" t="s">
        <v>148</v>
      </c>
      <c r="DZ54" s="37" t="s">
        <v>149</v>
      </c>
      <c r="EA54" s="36" t="s">
        <v>150</v>
      </c>
      <c r="EB54" s="37" t="s">
        <v>151</v>
      </c>
      <c r="EC54" s="36" t="s">
        <v>152</v>
      </c>
      <c r="ED54" s="37" t="s">
        <v>153</v>
      </c>
      <c r="EE54" s="36" t="s">
        <v>154</v>
      </c>
      <c r="EF54" s="37" t="s">
        <v>155</v>
      </c>
      <c r="EG54" s="36" t="s">
        <v>156</v>
      </c>
      <c r="EH54" s="37" t="s">
        <v>157</v>
      </c>
      <c r="EI54" s="36" t="s">
        <v>158</v>
      </c>
      <c r="EJ54" s="37" t="s">
        <v>159</v>
      </c>
      <c r="EK54" s="36" t="s">
        <v>160</v>
      </c>
      <c r="EL54" s="37" t="s">
        <v>161</v>
      </c>
      <c r="EM54" s="36" t="s">
        <v>162</v>
      </c>
      <c r="EN54" s="37" t="s">
        <v>163</v>
      </c>
      <c r="EO54" s="36" t="s">
        <v>164</v>
      </c>
      <c r="EP54" s="37" t="s">
        <v>165</v>
      </c>
      <c r="EQ54" s="36" t="s">
        <v>166</v>
      </c>
      <c r="ER54" s="37" t="s">
        <v>167</v>
      </c>
      <c r="ES54" s="36" t="s">
        <v>168</v>
      </c>
      <c r="ET54" s="37" t="s">
        <v>169</v>
      </c>
      <c r="EU54" s="36" t="s">
        <v>170</v>
      </c>
      <c r="EV54" s="37" t="s">
        <v>171</v>
      </c>
      <c r="EW54" s="36" t="s">
        <v>172</v>
      </c>
      <c r="EX54" s="37" t="s">
        <v>173</v>
      </c>
      <c r="EY54" s="36" t="s">
        <v>174</v>
      </c>
      <c r="EZ54" s="37" t="s">
        <v>175</v>
      </c>
      <c r="FA54" s="36" t="s">
        <v>176</v>
      </c>
      <c r="FB54" s="37" t="s">
        <v>177</v>
      </c>
      <c r="FC54" s="36" t="s">
        <v>178</v>
      </c>
      <c r="FD54" s="37" t="s">
        <v>179</v>
      </c>
      <c r="FE54" s="36" t="s">
        <v>180</v>
      </c>
      <c r="FF54" s="37" t="s">
        <v>181</v>
      </c>
      <c r="FG54" s="36" t="s">
        <v>182</v>
      </c>
      <c r="FH54" s="37" t="s">
        <v>183</v>
      </c>
      <c r="FI54" s="36" t="s">
        <v>184</v>
      </c>
      <c r="FJ54" s="37" t="s">
        <v>185</v>
      </c>
      <c r="FK54" s="36" t="s">
        <v>186</v>
      </c>
      <c r="FL54" s="37" t="s">
        <v>187</v>
      </c>
      <c r="FM54" s="36" t="s">
        <v>188</v>
      </c>
      <c r="FN54" s="37" t="s">
        <v>189</v>
      </c>
      <c r="FO54" s="36" t="s">
        <v>190</v>
      </c>
      <c r="FP54" s="37" t="s">
        <v>191</v>
      </c>
      <c r="FQ54" s="36" t="s">
        <v>192</v>
      </c>
      <c r="FR54" s="37" t="s">
        <v>193</v>
      </c>
      <c r="FS54" s="36" t="s">
        <v>194</v>
      </c>
      <c r="FT54" s="37" t="s">
        <v>195</v>
      </c>
      <c r="FU54" s="36" t="s">
        <v>196</v>
      </c>
      <c r="FV54" s="37" t="s">
        <v>197</v>
      </c>
      <c r="FW54" s="36" t="s">
        <v>198</v>
      </c>
      <c r="FX54" s="37" t="s">
        <v>199</v>
      </c>
      <c r="FY54" s="36" t="s">
        <v>200</v>
      </c>
      <c r="FZ54" s="37" t="s">
        <v>201</v>
      </c>
      <c r="GA54" s="36" t="s">
        <v>202</v>
      </c>
      <c r="GB54" s="37" t="s">
        <v>203</v>
      </c>
      <c r="GC54" s="36" t="s">
        <v>204</v>
      </c>
      <c r="GD54" s="37" t="s">
        <v>205</v>
      </c>
      <c r="GE54" s="36" t="s">
        <v>206</v>
      </c>
      <c r="GF54" s="37" t="s">
        <v>207</v>
      </c>
      <c r="GG54" s="36" t="s">
        <v>208</v>
      </c>
      <c r="GH54" s="37" t="s">
        <v>209</v>
      </c>
      <c r="GI54" s="36" t="s">
        <v>210</v>
      </c>
      <c r="GJ54" s="37" t="s">
        <v>211</v>
      </c>
      <c r="GK54" s="36" t="s">
        <v>212</v>
      </c>
      <c r="GL54" s="37" t="s">
        <v>213</v>
      </c>
      <c r="GM54" s="36" t="s">
        <v>214</v>
      </c>
      <c r="GN54" s="37" t="s">
        <v>215</v>
      </c>
      <c r="GO54" s="36" t="s">
        <v>216</v>
      </c>
      <c r="GP54" s="37" t="s">
        <v>217</v>
      </c>
      <c r="GQ54" s="36" t="s">
        <v>218</v>
      </c>
      <c r="GR54" s="37" t="s">
        <v>219</v>
      </c>
      <c r="GS54" s="36" t="s">
        <v>220</v>
      </c>
      <c r="GT54" s="37" t="s">
        <v>221</v>
      </c>
      <c r="GU54" s="36" t="s">
        <v>222</v>
      </c>
      <c r="GV54" s="37" t="s">
        <v>223</v>
      </c>
      <c r="GW54" s="36" t="s">
        <v>224</v>
      </c>
      <c r="GX54" s="37" t="s">
        <v>225</v>
      </c>
      <c r="GY54" s="36" t="s">
        <v>226</v>
      </c>
      <c r="GZ54" s="37" t="s">
        <v>227</v>
      </c>
      <c r="HA54" s="36" t="s">
        <v>228</v>
      </c>
      <c r="HB54" s="37" t="s">
        <v>229</v>
      </c>
      <c r="HC54" s="36" t="s">
        <v>230</v>
      </c>
      <c r="HD54" s="37" t="s">
        <v>231</v>
      </c>
      <c r="HE54" s="36" t="s">
        <v>232</v>
      </c>
      <c r="HF54" s="37" t="s">
        <v>233</v>
      </c>
      <c r="HG54" s="36" t="s">
        <v>234</v>
      </c>
      <c r="HH54" s="37" t="s">
        <v>235</v>
      </c>
      <c r="HI54" s="36" t="s">
        <v>236</v>
      </c>
      <c r="HJ54" s="37" t="s">
        <v>237</v>
      </c>
      <c r="HK54" s="36" t="s">
        <v>238</v>
      </c>
      <c r="HL54" s="37" t="s">
        <v>239</v>
      </c>
      <c r="HM54" s="36" t="s">
        <v>240</v>
      </c>
      <c r="HN54" s="37" t="s">
        <v>241</v>
      </c>
      <c r="HO54" s="36" t="s">
        <v>242</v>
      </c>
      <c r="HP54" s="37" t="s">
        <v>243</v>
      </c>
      <c r="HQ54" s="36" t="s">
        <v>244</v>
      </c>
      <c r="HR54" s="37" t="s">
        <v>245</v>
      </c>
      <c r="HS54" s="36" t="s">
        <v>246</v>
      </c>
      <c r="HT54" s="37" t="s">
        <v>247</v>
      </c>
      <c r="HU54" s="36" t="s">
        <v>248</v>
      </c>
      <c r="HV54" s="37" t="s">
        <v>249</v>
      </c>
      <c r="HW54" s="36" t="s">
        <v>250</v>
      </c>
      <c r="HX54" s="37" t="s">
        <v>251</v>
      </c>
      <c r="HY54" s="36" t="s">
        <v>252</v>
      </c>
      <c r="HZ54" s="37" t="s">
        <v>253</v>
      </c>
      <c r="IA54" s="36" t="s">
        <v>254</v>
      </c>
      <c r="IB54" s="37" t="s">
        <v>255</v>
      </c>
      <c r="IC54" s="36" t="s">
        <v>256</v>
      </c>
      <c r="ID54" s="37" t="s">
        <v>257</v>
      </c>
      <c r="IE54" s="36" t="s">
        <v>258</v>
      </c>
      <c r="IF54" s="37" t="s">
        <v>259</v>
      </c>
      <c r="IG54" s="36" t="s">
        <v>260</v>
      </c>
      <c r="IH54" s="37" t="s">
        <v>261</v>
      </c>
      <c r="II54" s="36" t="s">
        <v>262</v>
      </c>
      <c r="IJ54" s="37" t="s">
        <v>263</v>
      </c>
      <c r="IK54" s="36" t="s">
        <v>264</v>
      </c>
      <c r="IL54" s="37" t="s">
        <v>265</v>
      </c>
      <c r="IM54" s="36" t="s">
        <v>266</v>
      </c>
      <c r="IN54" s="37" t="s">
        <v>267</v>
      </c>
      <c r="IO54" s="36" t="s">
        <v>268</v>
      </c>
      <c r="IP54" s="37" t="s">
        <v>269</v>
      </c>
      <c r="IQ54" s="36" t="s">
        <v>270</v>
      </c>
      <c r="IR54" s="37" t="s">
        <v>271</v>
      </c>
    </row>
    <row r="55" spans="1:252" s="15" customFormat="1" ht="15" customHeight="1">
      <c r="A55" s="38" t="s">
        <v>272</v>
      </c>
      <c r="B55" s="15">
        <v>0.01</v>
      </c>
      <c r="C55" s="31">
        <v>0.01</v>
      </c>
      <c r="D55" s="15">
        <v>0.01</v>
      </c>
      <c r="E55" s="31">
        <v>0.01</v>
      </c>
      <c r="F55" s="15">
        <v>0.01</v>
      </c>
      <c r="G55" s="31">
        <v>0.01</v>
      </c>
      <c r="H55" s="15">
        <v>0.01</v>
      </c>
      <c r="I55" s="31">
        <v>0.01</v>
      </c>
      <c r="J55" s="15">
        <v>0.01</v>
      </c>
      <c r="K55" s="31">
        <v>0.01</v>
      </c>
      <c r="L55" s="15">
        <v>0.01</v>
      </c>
      <c r="M55" s="31">
        <v>0.01</v>
      </c>
      <c r="N55" s="15">
        <v>0.01</v>
      </c>
      <c r="O55" s="31">
        <v>0.01</v>
      </c>
      <c r="P55" s="15">
        <v>0.01</v>
      </c>
      <c r="Q55" s="31">
        <v>0.01</v>
      </c>
      <c r="R55" s="15">
        <v>0.01</v>
      </c>
      <c r="S55" s="31">
        <v>0.01</v>
      </c>
      <c r="T55" s="15">
        <v>0.01</v>
      </c>
      <c r="U55" s="31">
        <v>0.01</v>
      </c>
      <c r="V55" s="15">
        <v>0.01</v>
      </c>
      <c r="W55" s="31">
        <v>0.01</v>
      </c>
      <c r="X55" s="15">
        <v>0.01</v>
      </c>
      <c r="Y55" s="31">
        <v>0.01</v>
      </c>
      <c r="Z55" s="15">
        <v>0.01</v>
      </c>
      <c r="AA55" s="31">
        <v>0.02</v>
      </c>
      <c r="AB55" s="15">
        <v>0.02</v>
      </c>
      <c r="AC55" s="31">
        <v>0.02</v>
      </c>
      <c r="AD55" s="15">
        <v>0.02</v>
      </c>
      <c r="AE55" s="31">
        <v>0.02</v>
      </c>
      <c r="AF55" s="15">
        <v>0.02</v>
      </c>
      <c r="AG55" s="31">
        <v>0.02</v>
      </c>
      <c r="AH55" s="15">
        <v>0.02</v>
      </c>
      <c r="AI55" s="31">
        <v>0.02</v>
      </c>
      <c r="AJ55" s="15">
        <v>0.02</v>
      </c>
      <c r="AK55" s="31">
        <v>0.02</v>
      </c>
      <c r="AL55" s="15">
        <v>0.02</v>
      </c>
      <c r="AM55" s="31">
        <v>0.02</v>
      </c>
      <c r="AN55" s="15">
        <v>0.02</v>
      </c>
      <c r="AO55" s="31">
        <v>0.02</v>
      </c>
      <c r="AP55" s="15">
        <v>0.02</v>
      </c>
      <c r="AQ55" s="31">
        <v>0.02</v>
      </c>
      <c r="AR55" s="15">
        <v>0.02</v>
      </c>
      <c r="AS55" s="31">
        <v>0.02</v>
      </c>
      <c r="AT55" s="15">
        <v>0.02</v>
      </c>
      <c r="AU55" s="31">
        <v>0.03</v>
      </c>
      <c r="AV55" s="15">
        <v>0.03</v>
      </c>
      <c r="AW55" s="31">
        <v>0.03</v>
      </c>
      <c r="AX55" s="15">
        <v>0.03</v>
      </c>
      <c r="AY55" s="31">
        <v>0.03</v>
      </c>
      <c r="AZ55" s="15">
        <v>0.03</v>
      </c>
      <c r="BA55" s="31">
        <v>0.03</v>
      </c>
      <c r="BB55" s="15">
        <v>0.03</v>
      </c>
      <c r="BC55" s="31">
        <v>0.03</v>
      </c>
      <c r="BD55" s="15">
        <v>0.03</v>
      </c>
      <c r="BE55" s="31">
        <v>0.03</v>
      </c>
      <c r="BF55" s="15">
        <v>0.04</v>
      </c>
      <c r="BG55" s="31">
        <v>0.04</v>
      </c>
      <c r="BH55" s="15">
        <v>0.04</v>
      </c>
      <c r="BI55" s="31">
        <v>0.04</v>
      </c>
      <c r="BJ55" s="15">
        <v>0.04</v>
      </c>
      <c r="BK55" s="31">
        <v>0.04</v>
      </c>
      <c r="BL55" s="15">
        <v>0.04</v>
      </c>
      <c r="BM55" s="31">
        <v>0.04</v>
      </c>
      <c r="BN55" s="15">
        <v>0.04</v>
      </c>
      <c r="BO55" s="31">
        <v>0.04</v>
      </c>
      <c r="BP55" s="15">
        <v>0.06</v>
      </c>
      <c r="BQ55" s="31">
        <v>0.06</v>
      </c>
      <c r="BR55" s="15">
        <v>0.06</v>
      </c>
      <c r="BS55" s="31">
        <v>0.06</v>
      </c>
      <c r="BT55" s="15">
        <v>0.06</v>
      </c>
      <c r="BU55" s="31">
        <v>0.06</v>
      </c>
      <c r="BV55" s="15">
        <v>0.06</v>
      </c>
      <c r="BW55" s="31">
        <v>0.06</v>
      </c>
      <c r="BX55" s="15">
        <v>0.06</v>
      </c>
      <c r="BY55" s="31">
        <v>0.06</v>
      </c>
      <c r="BZ55" s="15">
        <v>0.08</v>
      </c>
      <c r="CA55" s="31">
        <v>0.08</v>
      </c>
      <c r="CB55" s="15">
        <v>0.08</v>
      </c>
      <c r="CC55" s="31">
        <v>0.08</v>
      </c>
      <c r="CD55" s="15">
        <v>0.08</v>
      </c>
      <c r="CE55" s="31">
        <v>0.08</v>
      </c>
      <c r="CF55" s="15">
        <v>0.08</v>
      </c>
      <c r="CG55" s="31">
        <v>0.08</v>
      </c>
      <c r="CH55" s="15">
        <v>0.1</v>
      </c>
      <c r="CI55" s="31">
        <v>0.1</v>
      </c>
      <c r="CJ55" s="15">
        <v>0.1</v>
      </c>
      <c r="CK55" s="31">
        <v>0.1</v>
      </c>
      <c r="CL55" s="15">
        <v>0.1</v>
      </c>
      <c r="CM55" s="31">
        <v>0.1</v>
      </c>
      <c r="CN55" s="15">
        <v>0.13</v>
      </c>
      <c r="CO55" s="31">
        <v>0.13</v>
      </c>
      <c r="CP55" s="15">
        <v>0.13</v>
      </c>
      <c r="CQ55" s="31">
        <v>0.13</v>
      </c>
      <c r="CR55" s="15">
        <v>0.13</v>
      </c>
      <c r="CS55" s="31">
        <v>0.13</v>
      </c>
      <c r="CT55" s="15">
        <v>0.13</v>
      </c>
      <c r="CU55" s="31">
        <v>0.16</v>
      </c>
      <c r="CV55" s="15">
        <v>0.16</v>
      </c>
      <c r="CW55" s="31">
        <v>0.16</v>
      </c>
      <c r="CX55" s="15">
        <v>0.16</v>
      </c>
      <c r="CY55" s="31">
        <v>0.16</v>
      </c>
      <c r="CZ55" s="15">
        <v>0.16</v>
      </c>
      <c r="DA55" s="31">
        <v>0.16</v>
      </c>
      <c r="DB55" s="15">
        <v>0.2</v>
      </c>
      <c r="DC55" s="31">
        <v>0.2</v>
      </c>
      <c r="DD55" s="15">
        <v>0.2</v>
      </c>
      <c r="DE55" s="31">
        <v>0.2</v>
      </c>
      <c r="DF55" s="15">
        <v>0.2</v>
      </c>
      <c r="DG55" s="31">
        <v>0.2</v>
      </c>
      <c r="DH55" s="15">
        <v>0.2</v>
      </c>
      <c r="DI55" s="31">
        <v>0.2</v>
      </c>
      <c r="DJ55" s="15">
        <v>0.2</v>
      </c>
      <c r="DK55" s="31">
        <v>0.25</v>
      </c>
      <c r="DL55" s="15">
        <v>0.25</v>
      </c>
      <c r="DM55" s="31">
        <v>0.25</v>
      </c>
      <c r="DN55" s="15">
        <v>0.25</v>
      </c>
      <c r="DO55" s="31">
        <v>0.25</v>
      </c>
      <c r="DP55" s="15">
        <v>0.32</v>
      </c>
      <c r="DQ55" s="31">
        <v>0.32</v>
      </c>
      <c r="DR55" s="15">
        <v>0.32</v>
      </c>
      <c r="DS55" s="31">
        <v>0.32</v>
      </c>
      <c r="DT55" s="15">
        <v>0.32</v>
      </c>
      <c r="DU55" s="31">
        <v>0.32</v>
      </c>
      <c r="DV55" s="15">
        <v>0.32</v>
      </c>
      <c r="DW55" s="31">
        <v>0.44</v>
      </c>
      <c r="DX55" s="15">
        <v>0.44</v>
      </c>
      <c r="DY55" s="31">
        <v>0.44</v>
      </c>
      <c r="DZ55" s="15">
        <v>0.44</v>
      </c>
      <c r="EA55" s="31">
        <v>0.44</v>
      </c>
      <c r="EB55" s="15">
        <v>0.44</v>
      </c>
      <c r="EC55" s="31">
        <v>0.44</v>
      </c>
      <c r="ED55" s="15">
        <v>0.44</v>
      </c>
      <c r="EE55" s="31">
        <v>0.44</v>
      </c>
      <c r="EF55" s="15">
        <v>0.44</v>
      </c>
      <c r="EG55" s="31">
        <v>0.44</v>
      </c>
      <c r="EH55" s="15">
        <v>0.68</v>
      </c>
      <c r="EI55" s="31">
        <v>0.68</v>
      </c>
      <c r="EJ55" s="15">
        <v>0.68</v>
      </c>
      <c r="EK55" s="31">
        <v>0.68</v>
      </c>
      <c r="EL55" s="15">
        <v>0.68</v>
      </c>
      <c r="EM55" s="31">
        <v>0.68</v>
      </c>
      <c r="EN55" s="15">
        <v>0.68</v>
      </c>
      <c r="EO55" s="31">
        <v>0.68</v>
      </c>
      <c r="EP55" s="15">
        <v>0.68</v>
      </c>
      <c r="EQ55" s="31">
        <v>0.68</v>
      </c>
      <c r="ER55" s="15">
        <v>0.68</v>
      </c>
      <c r="ES55" s="31">
        <v>0.95</v>
      </c>
      <c r="ET55" s="15">
        <v>0.95</v>
      </c>
      <c r="EU55" s="31">
        <v>0.95</v>
      </c>
      <c r="EV55" s="15">
        <v>0.95</v>
      </c>
      <c r="EW55" s="31">
        <v>0.95</v>
      </c>
      <c r="EX55" s="15">
        <v>0.95</v>
      </c>
      <c r="EY55" s="31">
        <v>0.95</v>
      </c>
      <c r="EZ55" s="15">
        <v>0.95</v>
      </c>
      <c r="FA55" s="31">
        <v>0.95</v>
      </c>
      <c r="FB55" s="15">
        <v>0.95</v>
      </c>
      <c r="FC55" s="31">
        <v>0.95</v>
      </c>
      <c r="FD55" s="15">
        <v>0.95</v>
      </c>
      <c r="FE55" s="31">
        <v>0.95</v>
      </c>
      <c r="FF55" s="15">
        <v>1.4</v>
      </c>
      <c r="FG55" s="31">
        <v>1.4</v>
      </c>
      <c r="FH55" s="15">
        <v>1.4</v>
      </c>
      <c r="FI55" s="31">
        <v>1.4</v>
      </c>
      <c r="FJ55" s="15">
        <v>1.4</v>
      </c>
      <c r="FK55" s="31">
        <v>1.4</v>
      </c>
      <c r="FL55" s="15">
        <v>1.4</v>
      </c>
      <c r="FM55" s="31">
        <v>1.4</v>
      </c>
      <c r="FN55" s="15">
        <v>0.16</v>
      </c>
      <c r="FO55" s="31">
        <v>0.16</v>
      </c>
      <c r="FP55" s="15">
        <v>0.16</v>
      </c>
      <c r="FQ55" s="31">
        <v>0.16</v>
      </c>
      <c r="FR55" s="15">
        <v>0.16</v>
      </c>
      <c r="FS55" s="31">
        <v>0.16</v>
      </c>
      <c r="FT55" s="15">
        <v>0.16</v>
      </c>
      <c r="FU55" s="31">
        <v>0.16</v>
      </c>
      <c r="FV55" s="15">
        <v>0.16</v>
      </c>
      <c r="FW55" s="31">
        <v>0.16</v>
      </c>
      <c r="FX55" s="15">
        <v>0.16</v>
      </c>
      <c r="FY55" s="31">
        <v>0.16</v>
      </c>
      <c r="FZ55" s="15">
        <v>0.16</v>
      </c>
      <c r="GA55" s="31">
        <v>0.16</v>
      </c>
      <c r="GB55" s="15">
        <v>0.16</v>
      </c>
      <c r="GC55" s="31">
        <v>0.16</v>
      </c>
      <c r="GD55" s="15">
        <v>0.16</v>
      </c>
      <c r="GE55" s="31">
        <v>0.16</v>
      </c>
      <c r="GF55" s="15">
        <v>0.16</v>
      </c>
      <c r="GG55" s="31">
        <v>0.16</v>
      </c>
      <c r="GH55" s="15">
        <v>0.16</v>
      </c>
      <c r="GI55" s="31">
        <v>0.16</v>
      </c>
      <c r="GJ55" s="15">
        <v>0.16</v>
      </c>
      <c r="GK55" s="31">
        <v>0.16</v>
      </c>
      <c r="GL55" s="15">
        <v>0.16</v>
      </c>
      <c r="GM55" s="31">
        <v>0.16</v>
      </c>
      <c r="GN55" s="15">
        <v>0.16</v>
      </c>
      <c r="GO55" s="31">
        <v>0.16</v>
      </c>
      <c r="GP55" s="15">
        <v>0.16</v>
      </c>
      <c r="GQ55" s="31">
        <v>0.16</v>
      </c>
      <c r="GR55" s="15">
        <v>0.16</v>
      </c>
      <c r="GS55" s="31">
        <v>0.16</v>
      </c>
      <c r="GT55" s="15">
        <v>0.16</v>
      </c>
      <c r="GU55" s="31">
        <v>0.16</v>
      </c>
      <c r="GV55" s="15">
        <v>0.16</v>
      </c>
      <c r="GW55" s="31">
        <v>0.16</v>
      </c>
      <c r="GX55" s="15">
        <v>0.16</v>
      </c>
      <c r="GY55" s="31">
        <v>0.16</v>
      </c>
      <c r="GZ55" s="15">
        <v>0.16</v>
      </c>
      <c r="HA55" s="31">
        <v>0.16</v>
      </c>
      <c r="HB55" s="15">
        <v>0.16</v>
      </c>
      <c r="HC55" s="31">
        <v>0.16</v>
      </c>
      <c r="HD55" s="15">
        <v>0.16</v>
      </c>
      <c r="HE55" s="31">
        <v>0.16</v>
      </c>
      <c r="HF55" s="15">
        <v>0.16</v>
      </c>
      <c r="HG55" s="31">
        <v>0.16</v>
      </c>
      <c r="HH55" s="15">
        <v>0.16</v>
      </c>
      <c r="HI55" s="31">
        <v>0.16</v>
      </c>
      <c r="HJ55" s="15">
        <v>0.16</v>
      </c>
      <c r="HK55" s="31">
        <v>0.16</v>
      </c>
      <c r="HL55" s="15">
        <v>0.16</v>
      </c>
      <c r="HM55" s="31">
        <v>0.16</v>
      </c>
      <c r="HN55" s="15">
        <v>0.16</v>
      </c>
      <c r="HO55" s="31">
        <v>0.16</v>
      </c>
      <c r="HP55" s="15">
        <v>0.16</v>
      </c>
      <c r="HQ55" s="31">
        <v>0.16</v>
      </c>
      <c r="HR55" s="15">
        <v>0.16</v>
      </c>
      <c r="HS55" s="31">
        <v>0.16</v>
      </c>
      <c r="HT55" s="15">
        <v>0.16</v>
      </c>
      <c r="HU55" s="31">
        <v>0.16</v>
      </c>
      <c r="HV55" s="15">
        <v>0.16</v>
      </c>
      <c r="HW55" s="31">
        <v>0.16</v>
      </c>
      <c r="HX55" s="15">
        <v>0.16</v>
      </c>
      <c r="HY55" s="31">
        <v>0.16</v>
      </c>
      <c r="HZ55" s="15">
        <v>0.16</v>
      </c>
      <c r="IA55" s="31">
        <v>0.16</v>
      </c>
      <c r="IB55" s="15">
        <v>0.16</v>
      </c>
      <c r="IC55" s="31">
        <v>0.16</v>
      </c>
      <c r="ID55" s="15">
        <v>0.16</v>
      </c>
      <c r="IE55" s="31">
        <v>0.16</v>
      </c>
      <c r="IF55" s="15">
        <v>0.16</v>
      </c>
      <c r="IG55" s="31">
        <v>0.16</v>
      </c>
      <c r="IH55" s="15">
        <v>0.16</v>
      </c>
      <c r="II55" s="31">
        <v>0.16</v>
      </c>
      <c r="IJ55" s="15">
        <v>0.16</v>
      </c>
      <c r="IK55" s="31">
        <v>0.16</v>
      </c>
      <c r="IL55" s="15">
        <v>0.16</v>
      </c>
      <c r="IM55" s="31">
        <v>0.16</v>
      </c>
      <c r="IN55" s="15">
        <v>0.16</v>
      </c>
      <c r="IO55" s="31">
        <v>0.16</v>
      </c>
      <c r="IP55" s="15">
        <v>0.16</v>
      </c>
      <c r="IQ55" s="31">
        <v>0.16</v>
      </c>
      <c r="IR55" s="15">
        <v>0.16</v>
      </c>
    </row>
    <row r="56" spans="1:252" s="15" customFormat="1" ht="15" customHeight="1">
      <c r="A56" s="38" t="s">
        <v>273</v>
      </c>
      <c r="B56" s="15">
        <f>B55</f>
        <v>0.01</v>
      </c>
      <c r="C56" s="31">
        <f aca="true" t="shared" si="85" ref="C56:BN56">C55+B56</f>
        <v>0.02</v>
      </c>
      <c r="D56" s="15">
        <f t="shared" si="85"/>
        <v>0.03</v>
      </c>
      <c r="E56" s="31">
        <f t="shared" si="85"/>
        <v>0.04</v>
      </c>
      <c r="F56" s="15">
        <f t="shared" si="85"/>
        <v>0.05</v>
      </c>
      <c r="G56" s="31">
        <f t="shared" si="85"/>
        <v>0.060000000000000005</v>
      </c>
      <c r="H56" s="15">
        <f t="shared" si="85"/>
        <v>0.07</v>
      </c>
      <c r="I56" s="31">
        <f t="shared" si="85"/>
        <v>0.08</v>
      </c>
      <c r="J56" s="15">
        <f t="shared" si="85"/>
        <v>0.09</v>
      </c>
      <c r="K56" s="31">
        <f t="shared" si="85"/>
        <v>0.09999999999999999</v>
      </c>
      <c r="L56" s="15">
        <f t="shared" si="85"/>
        <v>0.10999999999999999</v>
      </c>
      <c r="M56" s="31">
        <f t="shared" si="85"/>
        <v>0.11999999999999998</v>
      </c>
      <c r="N56" s="15">
        <f t="shared" si="85"/>
        <v>0.12999999999999998</v>
      </c>
      <c r="O56" s="31">
        <f t="shared" si="85"/>
        <v>0.13999999999999999</v>
      </c>
      <c r="P56" s="15">
        <f t="shared" si="85"/>
        <v>0.15</v>
      </c>
      <c r="Q56" s="31">
        <f t="shared" si="85"/>
        <v>0.16</v>
      </c>
      <c r="R56" s="15">
        <f t="shared" si="85"/>
        <v>0.17</v>
      </c>
      <c r="S56" s="31">
        <f t="shared" si="85"/>
        <v>0.18000000000000002</v>
      </c>
      <c r="T56" s="15">
        <f t="shared" si="85"/>
        <v>0.19000000000000003</v>
      </c>
      <c r="U56" s="31">
        <f t="shared" si="85"/>
        <v>0.20000000000000004</v>
      </c>
      <c r="V56" s="15">
        <f t="shared" si="85"/>
        <v>0.21000000000000005</v>
      </c>
      <c r="W56" s="31">
        <f t="shared" si="85"/>
        <v>0.22000000000000006</v>
      </c>
      <c r="X56" s="15">
        <f t="shared" si="85"/>
        <v>0.23000000000000007</v>
      </c>
      <c r="Y56" s="31">
        <f t="shared" si="85"/>
        <v>0.24000000000000007</v>
      </c>
      <c r="Z56" s="15">
        <f t="shared" si="85"/>
        <v>0.25000000000000006</v>
      </c>
      <c r="AA56" s="31">
        <f t="shared" si="85"/>
        <v>0.2700000000000001</v>
      </c>
      <c r="AB56" s="15">
        <f t="shared" si="85"/>
        <v>0.2900000000000001</v>
      </c>
      <c r="AC56" s="31">
        <f t="shared" si="85"/>
        <v>0.3100000000000001</v>
      </c>
      <c r="AD56" s="15">
        <f t="shared" si="85"/>
        <v>0.3300000000000001</v>
      </c>
      <c r="AE56" s="31">
        <f t="shared" si="85"/>
        <v>0.35000000000000014</v>
      </c>
      <c r="AF56" s="15">
        <f t="shared" si="85"/>
        <v>0.37000000000000016</v>
      </c>
      <c r="AG56" s="31">
        <f t="shared" si="85"/>
        <v>0.3900000000000002</v>
      </c>
      <c r="AH56" s="15">
        <f t="shared" si="85"/>
        <v>0.4100000000000002</v>
      </c>
      <c r="AI56" s="31">
        <f t="shared" si="85"/>
        <v>0.4300000000000002</v>
      </c>
      <c r="AJ56" s="15">
        <f t="shared" si="85"/>
        <v>0.45000000000000023</v>
      </c>
      <c r="AK56" s="31">
        <f t="shared" si="85"/>
        <v>0.47000000000000025</v>
      </c>
      <c r="AL56" s="15">
        <f t="shared" si="85"/>
        <v>0.49000000000000027</v>
      </c>
      <c r="AM56" s="31">
        <f t="shared" si="85"/>
        <v>0.5100000000000002</v>
      </c>
      <c r="AN56" s="15">
        <f t="shared" si="85"/>
        <v>0.5300000000000002</v>
      </c>
      <c r="AO56" s="31">
        <f t="shared" si="85"/>
        <v>0.5500000000000003</v>
      </c>
      <c r="AP56" s="15">
        <f t="shared" si="85"/>
        <v>0.5700000000000003</v>
      </c>
      <c r="AQ56" s="31">
        <f t="shared" si="85"/>
        <v>0.5900000000000003</v>
      </c>
      <c r="AR56" s="15">
        <f t="shared" si="85"/>
        <v>0.6100000000000003</v>
      </c>
      <c r="AS56" s="31">
        <f t="shared" si="85"/>
        <v>0.6300000000000003</v>
      </c>
      <c r="AT56" s="15">
        <f t="shared" si="85"/>
        <v>0.6500000000000004</v>
      </c>
      <c r="AU56" s="31">
        <f t="shared" si="85"/>
        <v>0.6800000000000004</v>
      </c>
      <c r="AV56" s="15">
        <f t="shared" si="85"/>
        <v>0.7100000000000004</v>
      </c>
      <c r="AW56" s="31">
        <f t="shared" si="85"/>
        <v>0.7400000000000004</v>
      </c>
      <c r="AX56" s="15">
        <f t="shared" si="85"/>
        <v>0.7700000000000005</v>
      </c>
      <c r="AY56" s="31">
        <f t="shared" si="85"/>
        <v>0.8000000000000005</v>
      </c>
      <c r="AZ56" s="15">
        <f t="shared" si="85"/>
        <v>0.8300000000000005</v>
      </c>
      <c r="BA56" s="31">
        <f t="shared" si="85"/>
        <v>0.8600000000000005</v>
      </c>
      <c r="BB56" s="15">
        <f t="shared" si="85"/>
        <v>0.8900000000000006</v>
      </c>
      <c r="BC56" s="31">
        <f t="shared" si="85"/>
        <v>0.9200000000000006</v>
      </c>
      <c r="BD56" s="15">
        <f t="shared" si="85"/>
        <v>0.9500000000000006</v>
      </c>
      <c r="BE56" s="31">
        <f t="shared" si="85"/>
        <v>0.9800000000000006</v>
      </c>
      <c r="BF56" s="15">
        <f t="shared" si="85"/>
        <v>1.0200000000000007</v>
      </c>
      <c r="BG56" s="31">
        <f t="shared" si="85"/>
        <v>1.0600000000000007</v>
      </c>
      <c r="BH56" s="15">
        <f t="shared" si="85"/>
        <v>1.1000000000000008</v>
      </c>
      <c r="BI56" s="31">
        <f t="shared" si="85"/>
        <v>1.1400000000000008</v>
      </c>
      <c r="BJ56" s="15">
        <f t="shared" si="85"/>
        <v>1.1800000000000008</v>
      </c>
      <c r="BK56" s="31">
        <f t="shared" si="85"/>
        <v>1.2200000000000009</v>
      </c>
      <c r="BL56" s="15">
        <f t="shared" si="85"/>
        <v>1.260000000000001</v>
      </c>
      <c r="BM56" s="31">
        <f t="shared" si="85"/>
        <v>1.300000000000001</v>
      </c>
      <c r="BN56" s="15">
        <f t="shared" si="85"/>
        <v>1.340000000000001</v>
      </c>
      <c r="BO56" s="31">
        <f aca="true" t="shared" si="86" ref="BO56:DZ56">BO55+BN56</f>
        <v>1.380000000000001</v>
      </c>
      <c r="BP56" s="15">
        <f t="shared" si="86"/>
        <v>1.440000000000001</v>
      </c>
      <c r="BQ56" s="31">
        <f t="shared" si="86"/>
        <v>1.500000000000001</v>
      </c>
      <c r="BR56" s="15">
        <f t="shared" si="86"/>
        <v>1.5600000000000012</v>
      </c>
      <c r="BS56" s="31">
        <f t="shared" si="86"/>
        <v>1.6200000000000012</v>
      </c>
      <c r="BT56" s="15">
        <f t="shared" si="86"/>
        <v>1.6800000000000013</v>
      </c>
      <c r="BU56" s="31">
        <f t="shared" si="86"/>
        <v>1.7400000000000013</v>
      </c>
      <c r="BV56" s="15">
        <f t="shared" si="86"/>
        <v>1.8000000000000014</v>
      </c>
      <c r="BW56" s="31">
        <f t="shared" si="86"/>
        <v>1.8600000000000014</v>
      </c>
      <c r="BX56" s="15">
        <f t="shared" si="86"/>
        <v>1.9200000000000015</v>
      </c>
      <c r="BY56" s="31">
        <f t="shared" si="86"/>
        <v>1.9800000000000015</v>
      </c>
      <c r="BZ56" s="15">
        <f t="shared" si="86"/>
        <v>2.0600000000000014</v>
      </c>
      <c r="CA56" s="31">
        <f t="shared" si="86"/>
        <v>2.1400000000000015</v>
      </c>
      <c r="CB56" s="15">
        <f t="shared" si="86"/>
        <v>2.2200000000000015</v>
      </c>
      <c r="CC56" s="31">
        <f t="shared" si="86"/>
        <v>2.3000000000000016</v>
      </c>
      <c r="CD56" s="15">
        <f t="shared" si="86"/>
        <v>2.3800000000000017</v>
      </c>
      <c r="CE56" s="31">
        <f t="shared" si="86"/>
        <v>2.4600000000000017</v>
      </c>
      <c r="CF56" s="15">
        <f t="shared" si="86"/>
        <v>2.540000000000002</v>
      </c>
      <c r="CG56" s="31">
        <f t="shared" si="86"/>
        <v>2.620000000000002</v>
      </c>
      <c r="CH56" s="15">
        <f t="shared" si="86"/>
        <v>2.720000000000002</v>
      </c>
      <c r="CI56" s="31">
        <f t="shared" si="86"/>
        <v>2.820000000000002</v>
      </c>
      <c r="CJ56" s="15">
        <f t="shared" si="86"/>
        <v>2.920000000000002</v>
      </c>
      <c r="CK56" s="31">
        <f t="shared" si="86"/>
        <v>3.0200000000000022</v>
      </c>
      <c r="CL56" s="15">
        <f t="shared" si="86"/>
        <v>3.1200000000000023</v>
      </c>
      <c r="CM56" s="31">
        <f t="shared" si="86"/>
        <v>3.2200000000000024</v>
      </c>
      <c r="CN56" s="15">
        <f t="shared" si="86"/>
        <v>3.3500000000000023</v>
      </c>
      <c r="CO56" s="31">
        <f t="shared" si="86"/>
        <v>3.480000000000002</v>
      </c>
      <c r="CP56" s="15">
        <f t="shared" si="86"/>
        <v>3.610000000000002</v>
      </c>
      <c r="CQ56" s="31">
        <f t="shared" si="86"/>
        <v>3.740000000000002</v>
      </c>
      <c r="CR56" s="15">
        <f t="shared" si="86"/>
        <v>3.870000000000002</v>
      </c>
      <c r="CS56" s="31">
        <f t="shared" si="86"/>
        <v>4.000000000000002</v>
      </c>
      <c r="CT56" s="15">
        <f t="shared" si="86"/>
        <v>4.130000000000002</v>
      </c>
      <c r="CU56" s="31">
        <f t="shared" si="86"/>
        <v>4.290000000000002</v>
      </c>
      <c r="CV56" s="15">
        <f t="shared" si="86"/>
        <v>4.450000000000002</v>
      </c>
      <c r="CW56" s="31">
        <f t="shared" si="86"/>
        <v>4.610000000000002</v>
      </c>
      <c r="CX56" s="15">
        <f t="shared" si="86"/>
        <v>4.770000000000002</v>
      </c>
      <c r="CY56" s="31">
        <f t="shared" si="86"/>
        <v>4.930000000000002</v>
      </c>
      <c r="CZ56" s="15">
        <f t="shared" si="86"/>
        <v>5.0900000000000025</v>
      </c>
      <c r="DA56" s="31">
        <f t="shared" si="86"/>
        <v>5.250000000000003</v>
      </c>
      <c r="DB56" s="15">
        <f t="shared" si="86"/>
        <v>5.450000000000003</v>
      </c>
      <c r="DC56" s="31">
        <f t="shared" si="86"/>
        <v>5.650000000000003</v>
      </c>
      <c r="DD56" s="15">
        <f t="shared" si="86"/>
        <v>5.850000000000003</v>
      </c>
      <c r="DE56" s="31">
        <f t="shared" si="86"/>
        <v>6.050000000000003</v>
      </c>
      <c r="DF56" s="15">
        <f t="shared" si="86"/>
        <v>6.2500000000000036</v>
      </c>
      <c r="DG56" s="31">
        <f t="shared" si="86"/>
        <v>6.450000000000004</v>
      </c>
      <c r="DH56" s="15">
        <f t="shared" si="86"/>
        <v>6.650000000000004</v>
      </c>
      <c r="DI56" s="31">
        <f t="shared" si="86"/>
        <v>6.850000000000004</v>
      </c>
      <c r="DJ56" s="15">
        <f t="shared" si="86"/>
        <v>7.050000000000004</v>
      </c>
      <c r="DK56" s="31">
        <f t="shared" si="86"/>
        <v>7.300000000000004</v>
      </c>
      <c r="DL56" s="15">
        <f t="shared" si="86"/>
        <v>7.550000000000004</v>
      </c>
      <c r="DM56" s="31">
        <f t="shared" si="86"/>
        <v>7.800000000000004</v>
      </c>
      <c r="DN56" s="15">
        <f t="shared" si="86"/>
        <v>8.050000000000004</v>
      </c>
      <c r="DO56" s="31">
        <f t="shared" si="86"/>
        <v>8.300000000000004</v>
      </c>
      <c r="DP56" s="15">
        <f t="shared" si="86"/>
        <v>8.620000000000005</v>
      </c>
      <c r="DQ56" s="31">
        <f t="shared" si="86"/>
        <v>8.940000000000005</v>
      </c>
      <c r="DR56" s="15">
        <f t="shared" si="86"/>
        <v>9.260000000000005</v>
      </c>
      <c r="DS56" s="31">
        <f t="shared" si="86"/>
        <v>9.580000000000005</v>
      </c>
      <c r="DT56" s="15">
        <f t="shared" si="86"/>
        <v>9.900000000000006</v>
      </c>
      <c r="DU56" s="31">
        <f t="shared" si="86"/>
        <v>10.220000000000006</v>
      </c>
      <c r="DV56" s="15">
        <f t="shared" si="86"/>
        <v>10.540000000000006</v>
      </c>
      <c r="DW56" s="31">
        <f t="shared" si="86"/>
        <v>10.980000000000006</v>
      </c>
      <c r="DX56" s="15">
        <f t="shared" si="86"/>
        <v>11.420000000000005</v>
      </c>
      <c r="DY56" s="31">
        <f t="shared" si="86"/>
        <v>11.860000000000005</v>
      </c>
      <c r="DZ56" s="15">
        <f t="shared" si="86"/>
        <v>12.300000000000004</v>
      </c>
      <c r="EA56" s="31">
        <f aca="true" t="shared" si="87" ref="EA56:GL56">EA55+DZ56</f>
        <v>12.740000000000004</v>
      </c>
      <c r="EB56" s="15">
        <f t="shared" si="87"/>
        <v>13.180000000000003</v>
      </c>
      <c r="EC56" s="31">
        <f t="shared" si="87"/>
        <v>13.620000000000003</v>
      </c>
      <c r="ED56" s="15">
        <f t="shared" si="87"/>
        <v>14.060000000000002</v>
      </c>
      <c r="EE56" s="31">
        <f t="shared" si="87"/>
        <v>14.500000000000002</v>
      </c>
      <c r="EF56" s="15">
        <f t="shared" si="87"/>
        <v>14.940000000000001</v>
      </c>
      <c r="EG56" s="31">
        <f t="shared" si="87"/>
        <v>15.38</v>
      </c>
      <c r="EH56" s="15">
        <f t="shared" si="87"/>
        <v>16.060000000000002</v>
      </c>
      <c r="EI56" s="31">
        <f t="shared" si="87"/>
        <v>16.740000000000002</v>
      </c>
      <c r="EJ56" s="15">
        <f t="shared" si="87"/>
        <v>17.42</v>
      </c>
      <c r="EK56" s="31">
        <f t="shared" si="87"/>
        <v>18.1</v>
      </c>
      <c r="EL56" s="15">
        <f t="shared" si="87"/>
        <v>18.78</v>
      </c>
      <c r="EM56" s="31">
        <f t="shared" si="87"/>
        <v>19.46</v>
      </c>
      <c r="EN56" s="15">
        <f t="shared" si="87"/>
        <v>20.14</v>
      </c>
      <c r="EO56" s="31">
        <f t="shared" si="87"/>
        <v>20.82</v>
      </c>
      <c r="EP56" s="15">
        <f t="shared" si="87"/>
        <v>21.5</v>
      </c>
      <c r="EQ56" s="31">
        <f t="shared" si="87"/>
        <v>22.18</v>
      </c>
      <c r="ER56" s="15">
        <f t="shared" si="87"/>
        <v>22.86</v>
      </c>
      <c r="ES56" s="31">
        <f t="shared" si="87"/>
        <v>23.81</v>
      </c>
      <c r="ET56" s="15">
        <f t="shared" si="87"/>
        <v>24.759999999999998</v>
      </c>
      <c r="EU56" s="31">
        <f t="shared" si="87"/>
        <v>25.709999999999997</v>
      </c>
      <c r="EV56" s="15">
        <f t="shared" si="87"/>
        <v>26.659999999999997</v>
      </c>
      <c r="EW56" s="31">
        <f t="shared" si="87"/>
        <v>27.609999999999996</v>
      </c>
      <c r="EX56" s="15">
        <f t="shared" si="87"/>
        <v>28.559999999999995</v>
      </c>
      <c r="EY56" s="31">
        <f t="shared" si="87"/>
        <v>29.509999999999994</v>
      </c>
      <c r="EZ56" s="15">
        <f t="shared" si="87"/>
        <v>30.459999999999994</v>
      </c>
      <c r="FA56" s="31">
        <f t="shared" si="87"/>
        <v>31.409999999999993</v>
      </c>
      <c r="FB56" s="15">
        <f t="shared" si="87"/>
        <v>32.35999999999999</v>
      </c>
      <c r="FC56" s="31">
        <f t="shared" si="87"/>
        <v>33.309999999999995</v>
      </c>
      <c r="FD56" s="15">
        <f t="shared" si="87"/>
        <v>34.26</v>
      </c>
      <c r="FE56" s="31">
        <f t="shared" si="87"/>
        <v>35.21</v>
      </c>
      <c r="FF56" s="15">
        <f t="shared" si="87"/>
        <v>36.61</v>
      </c>
      <c r="FG56" s="31">
        <f t="shared" si="87"/>
        <v>38.01</v>
      </c>
      <c r="FH56" s="15">
        <f t="shared" si="87"/>
        <v>39.41</v>
      </c>
      <c r="FI56" s="31">
        <f t="shared" si="87"/>
        <v>40.809999999999995</v>
      </c>
      <c r="FJ56" s="15">
        <f t="shared" si="87"/>
        <v>42.209999999999994</v>
      </c>
      <c r="FK56" s="31">
        <f t="shared" si="87"/>
        <v>43.60999999999999</v>
      </c>
      <c r="FL56" s="15">
        <f t="shared" si="87"/>
        <v>45.00999999999999</v>
      </c>
      <c r="FM56" s="31">
        <f t="shared" si="87"/>
        <v>46.40999999999999</v>
      </c>
      <c r="FN56" s="15">
        <f t="shared" si="87"/>
        <v>46.569999999999986</v>
      </c>
      <c r="FO56" s="31">
        <f t="shared" si="87"/>
        <v>46.72999999999998</v>
      </c>
      <c r="FP56" s="15">
        <f t="shared" si="87"/>
        <v>46.88999999999998</v>
      </c>
      <c r="FQ56" s="31">
        <f t="shared" si="87"/>
        <v>47.049999999999976</v>
      </c>
      <c r="FR56" s="15">
        <f t="shared" si="87"/>
        <v>47.20999999999997</v>
      </c>
      <c r="FS56" s="31">
        <f t="shared" si="87"/>
        <v>47.36999999999997</v>
      </c>
      <c r="FT56" s="15">
        <f t="shared" si="87"/>
        <v>47.529999999999966</v>
      </c>
      <c r="FU56" s="31">
        <f t="shared" si="87"/>
        <v>47.68999999999996</v>
      </c>
      <c r="FV56" s="15">
        <f t="shared" si="87"/>
        <v>47.84999999999996</v>
      </c>
      <c r="FW56" s="31">
        <f t="shared" si="87"/>
        <v>48.009999999999955</v>
      </c>
      <c r="FX56" s="15">
        <f t="shared" si="87"/>
        <v>48.16999999999995</v>
      </c>
      <c r="FY56" s="31">
        <f t="shared" si="87"/>
        <v>48.32999999999995</v>
      </c>
      <c r="FZ56" s="15">
        <f t="shared" si="87"/>
        <v>48.489999999999945</v>
      </c>
      <c r="GA56" s="31">
        <f t="shared" si="87"/>
        <v>48.64999999999994</v>
      </c>
      <c r="GB56" s="15">
        <f t="shared" si="87"/>
        <v>48.80999999999994</v>
      </c>
      <c r="GC56" s="31">
        <f t="shared" si="87"/>
        <v>48.969999999999935</v>
      </c>
      <c r="GD56" s="15">
        <f t="shared" si="87"/>
        <v>49.12999999999993</v>
      </c>
      <c r="GE56" s="31">
        <f t="shared" si="87"/>
        <v>49.28999999999993</v>
      </c>
      <c r="GF56" s="15">
        <f t="shared" si="87"/>
        <v>49.449999999999925</v>
      </c>
      <c r="GG56" s="31">
        <f t="shared" si="87"/>
        <v>49.60999999999992</v>
      </c>
      <c r="GH56" s="15">
        <f t="shared" si="87"/>
        <v>49.76999999999992</v>
      </c>
      <c r="GI56" s="31">
        <f t="shared" si="87"/>
        <v>49.929999999999914</v>
      </c>
      <c r="GJ56" s="15">
        <f t="shared" si="87"/>
        <v>50.08999999999991</v>
      </c>
      <c r="GK56" s="31">
        <f t="shared" si="87"/>
        <v>50.24999999999991</v>
      </c>
      <c r="GL56" s="15">
        <f t="shared" si="87"/>
        <v>50.409999999999904</v>
      </c>
      <c r="GM56" s="31">
        <f aca="true" t="shared" si="88" ref="GM56:IR56">GM55+GL56</f>
        <v>50.5699999999999</v>
      </c>
      <c r="GN56" s="15">
        <f t="shared" si="88"/>
        <v>50.7299999999999</v>
      </c>
      <c r="GO56" s="31">
        <f t="shared" si="88"/>
        <v>50.889999999999894</v>
      </c>
      <c r="GP56" s="15">
        <f t="shared" si="88"/>
        <v>51.04999999999989</v>
      </c>
      <c r="GQ56" s="31">
        <f t="shared" si="88"/>
        <v>51.20999999999989</v>
      </c>
      <c r="GR56" s="15">
        <f t="shared" si="88"/>
        <v>51.369999999999884</v>
      </c>
      <c r="GS56" s="31">
        <f t="shared" si="88"/>
        <v>51.52999999999988</v>
      </c>
      <c r="GT56" s="15">
        <f t="shared" si="88"/>
        <v>51.68999999999988</v>
      </c>
      <c r="GU56" s="31">
        <f t="shared" si="88"/>
        <v>51.84999999999987</v>
      </c>
      <c r="GV56" s="15">
        <f t="shared" si="88"/>
        <v>52.00999999999987</v>
      </c>
      <c r="GW56" s="31">
        <f t="shared" si="88"/>
        <v>52.16999999999987</v>
      </c>
      <c r="GX56" s="15">
        <f t="shared" si="88"/>
        <v>52.32999999999986</v>
      </c>
      <c r="GY56" s="31">
        <f t="shared" si="88"/>
        <v>52.48999999999986</v>
      </c>
      <c r="GZ56" s="15">
        <f t="shared" si="88"/>
        <v>52.64999999999986</v>
      </c>
      <c r="HA56" s="31">
        <f t="shared" si="88"/>
        <v>52.80999999999985</v>
      </c>
      <c r="HB56" s="15">
        <f t="shared" si="88"/>
        <v>52.96999999999985</v>
      </c>
      <c r="HC56" s="31">
        <f t="shared" si="88"/>
        <v>53.129999999999846</v>
      </c>
      <c r="HD56" s="15">
        <f t="shared" si="88"/>
        <v>53.28999999999984</v>
      </c>
      <c r="HE56" s="31">
        <f t="shared" si="88"/>
        <v>53.44999999999984</v>
      </c>
      <c r="HF56" s="15">
        <f t="shared" si="88"/>
        <v>53.609999999999836</v>
      </c>
      <c r="HG56" s="31">
        <f t="shared" si="88"/>
        <v>53.76999999999983</v>
      </c>
      <c r="HH56" s="15">
        <f t="shared" si="88"/>
        <v>53.92999999999983</v>
      </c>
      <c r="HI56" s="31">
        <f t="shared" si="88"/>
        <v>54.089999999999826</v>
      </c>
      <c r="HJ56" s="15">
        <f t="shared" si="88"/>
        <v>54.24999999999982</v>
      </c>
      <c r="HK56" s="31">
        <f t="shared" si="88"/>
        <v>54.40999999999982</v>
      </c>
      <c r="HL56" s="15">
        <f t="shared" si="88"/>
        <v>54.569999999999816</v>
      </c>
      <c r="HM56" s="31">
        <f t="shared" si="88"/>
        <v>54.72999999999981</v>
      </c>
      <c r="HN56" s="15">
        <f t="shared" si="88"/>
        <v>54.88999999999981</v>
      </c>
      <c r="HO56" s="31">
        <f t="shared" si="88"/>
        <v>55.049999999999805</v>
      </c>
      <c r="HP56" s="15">
        <f t="shared" si="88"/>
        <v>55.2099999999998</v>
      </c>
      <c r="HQ56" s="31">
        <f t="shared" si="88"/>
        <v>55.3699999999998</v>
      </c>
      <c r="HR56" s="15">
        <f t="shared" si="88"/>
        <v>55.529999999999795</v>
      </c>
      <c r="HS56" s="31">
        <f t="shared" si="88"/>
        <v>55.68999999999979</v>
      </c>
      <c r="HT56" s="15">
        <f t="shared" si="88"/>
        <v>55.84999999999979</v>
      </c>
      <c r="HU56" s="31">
        <f t="shared" si="88"/>
        <v>56.009999999999785</v>
      </c>
      <c r="HV56" s="15">
        <f t="shared" si="88"/>
        <v>56.16999999999978</v>
      </c>
      <c r="HW56" s="31">
        <f t="shared" si="88"/>
        <v>56.32999999999978</v>
      </c>
      <c r="HX56" s="15">
        <f t="shared" si="88"/>
        <v>56.489999999999775</v>
      </c>
      <c r="HY56" s="31">
        <f t="shared" si="88"/>
        <v>56.64999999999977</v>
      </c>
      <c r="HZ56" s="15">
        <f t="shared" si="88"/>
        <v>56.80999999999977</v>
      </c>
      <c r="IA56" s="31">
        <f t="shared" si="88"/>
        <v>56.969999999999764</v>
      </c>
      <c r="IB56" s="15">
        <f t="shared" si="88"/>
        <v>57.12999999999976</v>
      </c>
      <c r="IC56" s="31">
        <f t="shared" si="88"/>
        <v>57.28999999999976</v>
      </c>
      <c r="ID56" s="15">
        <f t="shared" si="88"/>
        <v>57.449999999999754</v>
      </c>
      <c r="IE56" s="31">
        <f t="shared" si="88"/>
        <v>57.60999999999975</v>
      </c>
      <c r="IF56" s="15">
        <f t="shared" si="88"/>
        <v>57.76999999999975</v>
      </c>
      <c r="IG56" s="31">
        <f t="shared" si="88"/>
        <v>57.929999999999744</v>
      </c>
      <c r="IH56" s="15">
        <f t="shared" si="88"/>
        <v>58.08999999999974</v>
      </c>
      <c r="II56" s="31">
        <f t="shared" si="88"/>
        <v>58.24999999999974</v>
      </c>
      <c r="IJ56" s="15">
        <f t="shared" si="88"/>
        <v>58.409999999999734</v>
      </c>
      <c r="IK56" s="31">
        <f t="shared" si="88"/>
        <v>58.56999999999973</v>
      </c>
      <c r="IL56" s="15">
        <f t="shared" si="88"/>
        <v>58.72999999999973</v>
      </c>
      <c r="IM56" s="31">
        <f t="shared" si="88"/>
        <v>58.88999999999972</v>
      </c>
      <c r="IN56" s="15">
        <f t="shared" si="88"/>
        <v>59.04999999999972</v>
      </c>
      <c r="IO56" s="31">
        <f t="shared" si="88"/>
        <v>59.20999999999972</v>
      </c>
      <c r="IP56" s="15">
        <f t="shared" si="88"/>
        <v>59.36999999999971</v>
      </c>
      <c r="IQ56" s="31">
        <f t="shared" si="88"/>
        <v>59.52999999999971</v>
      </c>
      <c r="IR56" s="15">
        <f t="shared" si="88"/>
        <v>59.689999999999706</v>
      </c>
    </row>
    <row r="57" spans="1:252" s="40" customFormat="1" ht="15" customHeight="1">
      <c r="A57" s="39" t="s">
        <v>274</v>
      </c>
      <c r="B57" s="40">
        <f>B55*$F$2*$F$3</f>
        <v>0.29</v>
      </c>
      <c r="C57" s="41">
        <f aca="true" t="shared" si="89" ref="C57:BN57">B60+(C55*$F$2*$F$3)</f>
        <v>0.8800000000000001</v>
      </c>
      <c r="D57" s="40">
        <f t="shared" si="89"/>
        <v>1.77</v>
      </c>
      <c r="E57" s="41">
        <f t="shared" si="89"/>
        <v>2.96</v>
      </c>
      <c r="F57" s="40">
        <f t="shared" si="89"/>
        <v>4.45</v>
      </c>
      <c r="G57" s="41">
        <f t="shared" si="89"/>
        <v>6.24</v>
      </c>
      <c r="H57" s="40">
        <f t="shared" si="89"/>
        <v>8.33</v>
      </c>
      <c r="I57" s="41">
        <f t="shared" si="89"/>
        <v>10.719999999999999</v>
      </c>
      <c r="J57" s="40">
        <f t="shared" si="89"/>
        <v>13.409999999999998</v>
      </c>
      <c r="K57" s="41">
        <f t="shared" si="89"/>
        <v>16.4</v>
      </c>
      <c r="L57" s="40">
        <f t="shared" si="89"/>
        <v>19.689999999999998</v>
      </c>
      <c r="M57" s="41">
        <f t="shared" si="89"/>
        <v>23.279999999999998</v>
      </c>
      <c r="N57" s="40">
        <f t="shared" si="89"/>
        <v>27.169999999999995</v>
      </c>
      <c r="O57" s="41">
        <f t="shared" si="89"/>
        <v>31.359999999999992</v>
      </c>
      <c r="P57" s="40">
        <f t="shared" si="89"/>
        <v>35.84999999999999</v>
      </c>
      <c r="Q57" s="41">
        <f t="shared" si="89"/>
        <v>40.639999999999986</v>
      </c>
      <c r="R57" s="40">
        <f t="shared" si="89"/>
        <v>45.72999999999998</v>
      </c>
      <c r="S57" s="41">
        <f t="shared" si="89"/>
        <v>51.11999999999998</v>
      </c>
      <c r="T57" s="40">
        <f t="shared" si="89"/>
        <v>56.80999999999998</v>
      </c>
      <c r="U57" s="41">
        <f t="shared" si="89"/>
        <v>62.79999999999998</v>
      </c>
      <c r="V57" s="40">
        <f t="shared" si="89"/>
        <v>69.08999999999999</v>
      </c>
      <c r="W57" s="41">
        <f t="shared" si="89"/>
        <v>75.67999999999999</v>
      </c>
      <c r="X57" s="40">
        <f t="shared" si="89"/>
        <v>82.57000000000001</v>
      </c>
      <c r="Y57" s="41">
        <f t="shared" si="89"/>
        <v>89.76000000000002</v>
      </c>
      <c r="Z57" s="40">
        <f t="shared" si="89"/>
        <v>97.25000000000003</v>
      </c>
      <c r="AA57" s="41">
        <f t="shared" si="89"/>
        <v>105.33000000000003</v>
      </c>
      <c r="AB57" s="40">
        <f t="shared" si="89"/>
        <v>114.01000000000003</v>
      </c>
      <c r="AC57" s="41">
        <f t="shared" si="89"/>
        <v>123.29000000000003</v>
      </c>
      <c r="AD57" s="40">
        <f t="shared" si="89"/>
        <v>133.17000000000004</v>
      </c>
      <c r="AE57" s="41">
        <f t="shared" si="89"/>
        <v>143.65000000000006</v>
      </c>
      <c r="AF57" s="40">
        <f t="shared" si="89"/>
        <v>154.73000000000008</v>
      </c>
      <c r="AG57" s="41">
        <f t="shared" si="89"/>
        <v>166.41000000000008</v>
      </c>
      <c r="AH57" s="40">
        <f t="shared" si="89"/>
        <v>178.6900000000001</v>
      </c>
      <c r="AI57" s="41">
        <f t="shared" si="89"/>
        <v>191.57000000000014</v>
      </c>
      <c r="AJ57" s="40">
        <f t="shared" si="89"/>
        <v>205.05000000000015</v>
      </c>
      <c r="AK57" s="41">
        <f t="shared" si="89"/>
        <v>219.13000000000017</v>
      </c>
      <c r="AL57" s="40">
        <f t="shared" si="89"/>
        <v>233.8100000000002</v>
      </c>
      <c r="AM57" s="41">
        <f t="shared" si="89"/>
        <v>249.09000000000023</v>
      </c>
      <c r="AN57" s="40">
        <f t="shared" si="89"/>
        <v>264.9700000000002</v>
      </c>
      <c r="AO57" s="41">
        <f t="shared" si="89"/>
        <v>281.4500000000002</v>
      </c>
      <c r="AP57" s="40">
        <f t="shared" si="89"/>
        <v>298.5300000000002</v>
      </c>
      <c r="AQ57" s="41">
        <f t="shared" si="89"/>
        <v>316.2100000000002</v>
      </c>
      <c r="AR57" s="40">
        <f t="shared" si="89"/>
        <v>334.4900000000002</v>
      </c>
      <c r="AS57" s="41">
        <f t="shared" si="89"/>
        <v>353.3700000000002</v>
      </c>
      <c r="AT57" s="40">
        <f t="shared" si="89"/>
        <v>372.8500000000002</v>
      </c>
      <c r="AU57" s="41">
        <f t="shared" si="89"/>
        <v>393.2200000000002</v>
      </c>
      <c r="AV57" s="40">
        <f t="shared" si="89"/>
        <v>414.49000000000024</v>
      </c>
      <c r="AW57" s="41">
        <f t="shared" si="89"/>
        <v>436.66000000000025</v>
      </c>
      <c r="AX57" s="40">
        <f t="shared" si="89"/>
        <v>459.73000000000025</v>
      </c>
      <c r="AY57" s="41">
        <f t="shared" si="89"/>
        <v>483.7000000000003</v>
      </c>
      <c r="AZ57" s="40">
        <f t="shared" si="89"/>
        <v>508.5700000000003</v>
      </c>
      <c r="BA57" s="41">
        <f t="shared" si="89"/>
        <v>534.3400000000003</v>
      </c>
      <c r="BB57" s="40">
        <f t="shared" si="89"/>
        <v>561.0100000000003</v>
      </c>
      <c r="BC57" s="41">
        <f t="shared" si="89"/>
        <v>588.5800000000004</v>
      </c>
      <c r="BD57" s="40">
        <f t="shared" si="89"/>
        <v>617.0500000000004</v>
      </c>
      <c r="BE57" s="41">
        <f t="shared" si="89"/>
        <v>646.4200000000004</v>
      </c>
      <c r="BF57" s="40">
        <f t="shared" si="89"/>
        <v>676.9800000000004</v>
      </c>
      <c r="BG57" s="41">
        <f t="shared" si="89"/>
        <v>708.7400000000004</v>
      </c>
      <c r="BH57" s="40">
        <f t="shared" si="89"/>
        <v>741.7000000000004</v>
      </c>
      <c r="BI57" s="41">
        <f t="shared" si="89"/>
        <v>775.8600000000004</v>
      </c>
      <c r="BJ57" s="40">
        <f t="shared" si="89"/>
        <v>811.2200000000004</v>
      </c>
      <c r="BK57" s="41">
        <f t="shared" si="89"/>
        <v>847.7800000000003</v>
      </c>
      <c r="BL57" s="40">
        <f t="shared" si="89"/>
        <v>885.5400000000003</v>
      </c>
      <c r="BM57" s="41">
        <f t="shared" si="89"/>
        <v>924.5000000000003</v>
      </c>
      <c r="BN57" s="40">
        <f t="shared" si="89"/>
        <v>964.6600000000003</v>
      </c>
      <c r="BO57" s="41">
        <f aca="true" t="shared" si="90" ref="BO57:DZ57">BN60+(BO55*$F$2*$F$3)</f>
        <v>1006.0200000000003</v>
      </c>
      <c r="BP57" s="40">
        <f t="shared" si="90"/>
        <v>1049.1600000000003</v>
      </c>
      <c r="BQ57" s="41">
        <f t="shared" si="90"/>
        <v>1094.1000000000004</v>
      </c>
      <c r="BR57" s="40">
        <f t="shared" si="90"/>
        <v>1140.8400000000004</v>
      </c>
      <c r="BS57" s="41">
        <f t="shared" si="90"/>
        <v>1189.3800000000003</v>
      </c>
      <c r="BT57" s="40">
        <f t="shared" si="90"/>
        <v>1239.7200000000005</v>
      </c>
      <c r="BU57" s="41">
        <f t="shared" si="90"/>
        <v>1291.8600000000006</v>
      </c>
      <c r="BV57" s="40">
        <f t="shared" si="90"/>
        <v>1345.8000000000006</v>
      </c>
      <c r="BW57" s="41">
        <f t="shared" si="90"/>
        <v>1401.5400000000006</v>
      </c>
      <c r="BX57" s="40">
        <f t="shared" si="90"/>
        <v>1459.0800000000006</v>
      </c>
      <c r="BY57" s="41">
        <f t="shared" si="90"/>
        <v>1518.4200000000008</v>
      </c>
      <c r="BZ57" s="40">
        <f t="shared" si="90"/>
        <v>1580.1400000000008</v>
      </c>
      <c r="CA57" s="41">
        <f t="shared" si="90"/>
        <v>1644.2600000000007</v>
      </c>
      <c r="CB57" s="40">
        <f t="shared" si="90"/>
        <v>1710.7800000000007</v>
      </c>
      <c r="CC57" s="41">
        <f t="shared" si="90"/>
        <v>1779.7000000000007</v>
      </c>
      <c r="CD57" s="40">
        <f t="shared" si="90"/>
        <v>1851.0200000000007</v>
      </c>
      <c r="CE57" s="41">
        <f t="shared" si="90"/>
        <v>1924.7400000000007</v>
      </c>
      <c r="CF57" s="40">
        <f t="shared" si="90"/>
        <v>2000.8600000000006</v>
      </c>
      <c r="CG57" s="41">
        <f t="shared" si="90"/>
        <v>2079.380000000001</v>
      </c>
      <c r="CH57" s="40">
        <f t="shared" si="90"/>
        <v>2160.880000000001</v>
      </c>
      <c r="CI57" s="41">
        <f t="shared" si="90"/>
        <v>2245.380000000001</v>
      </c>
      <c r="CJ57" s="40">
        <f t="shared" si="90"/>
        <v>2332.880000000001</v>
      </c>
      <c r="CK57" s="41">
        <f t="shared" si="90"/>
        <v>2423.380000000001</v>
      </c>
      <c r="CL57" s="40">
        <f t="shared" si="90"/>
        <v>2516.880000000001</v>
      </c>
      <c r="CM57" s="41">
        <f t="shared" si="90"/>
        <v>2613.380000000001</v>
      </c>
      <c r="CN57" s="40">
        <f t="shared" si="90"/>
        <v>2713.750000000001</v>
      </c>
      <c r="CO57" s="41">
        <f t="shared" si="90"/>
        <v>2818.020000000001</v>
      </c>
      <c r="CP57" s="40">
        <f t="shared" si="90"/>
        <v>2926.190000000001</v>
      </c>
      <c r="CQ57" s="41">
        <f t="shared" si="90"/>
        <v>3038.260000000001</v>
      </c>
      <c r="CR57" s="40">
        <f t="shared" si="90"/>
        <v>3154.2300000000014</v>
      </c>
      <c r="CS57" s="41">
        <f t="shared" si="90"/>
        <v>3274.1000000000013</v>
      </c>
      <c r="CT57" s="40">
        <f t="shared" si="90"/>
        <v>3397.8700000000013</v>
      </c>
      <c r="CU57" s="41">
        <f t="shared" si="90"/>
        <v>3526.410000000001</v>
      </c>
      <c r="CV57" s="40">
        <f t="shared" si="90"/>
        <v>3659.7500000000014</v>
      </c>
      <c r="CW57" s="41">
        <f t="shared" si="90"/>
        <v>3797.8900000000012</v>
      </c>
      <c r="CX57" s="40">
        <f t="shared" si="90"/>
        <v>3940.8300000000013</v>
      </c>
      <c r="CY57" s="41">
        <f t="shared" si="90"/>
        <v>4088.570000000001</v>
      </c>
      <c r="CZ57" s="40">
        <f t="shared" si="90"/>
        <v>4241.1100000000015</v>
      </c>
      <c r="DA57" s="41">
        <f t="shared" si="90"/>
        <v>4398.450000000002</v>
      </c>
      <c r="DB57" s="40">
        <f t="shared" si="90"/>
        <v>4561.750000000002</v>
      </c>
      <c r="DC57" s="41">
        <f t="shared" si="90"/>
        <v>4731.050000000002</v>
      </c>
      <c r="DD57" s="40">
        <f t="shared" si="90"/>
        <v>4906.350000000002</v>
      </c>
      <c r="DE57" s="41">
        <f t="shared" si="90"/>
        <v>5087.650000000002</v>
      </c>
      <c r="DF57" s="40">
        <f t="shared" si="90"/>
        <v>5274.950000000003</v>
      </c>
      <c r="DG57" s="41">
        <f t="shared" si="90"/>
        <v>5468.250000000003</v>
      </c>
      <c r="DH57" s="40">
        <f t="shared" si="90"/>
        <v>5667.550000000003</v>
      </c>
      <c r="DI57" s="41">
        <f t="shared" si="90"/>
        <v>5872.850000000003</v>
      </c>
      <c r="DJ57" s="40">
        <f t="shared" si="90"/>
        <v>6084.150000000003</v>
      </c>
      <c r="DK57" s="41">
        <f t="shared" si="90"/>
        <v>6302.900000000003</v>
      </c>
      <c r="DL57" s="40">
        <f t="shared" si="90"/>
        <v>6529.150000000003</v>
      </c>
      <c r="DM57" s="41">
        <f t="shared" si="90"/>
        <v>6762.900000000003</v>
      </c>
      <c r="DN57" s="40">
        <f t="shared" si="90"/>
        <v>7004.150000000003</v>
      </c>
      <c r="DO57" s="41">
        <f t="shared" si="90"/>
        <v>7252.900000000003</v>
      </c>
      <c r="DP57" s="40">
        <f t="shared" si="90"/>
        <v>7511.180000000003</v>
      </c>
      <c r="DQ57" s="41">
        <f t="shared" si="90"/>
        <v>7779.060000000003</v>
      </c>
      <c r="DR57" s="40">
        <f t="shared" si="90"/>
        <v>8056.540000000003</v>
      </c>
      <c r="DS57" s="41">
        <f t="shared" si="90"/>
        <v>8343.620000000004</v>
      </c>
      <c r="DT57" s="40">
        <f t="shared" si="90"/>
        <v>8640.300000000005</v>
      </c>
      <c r="DU57" s="41">
        <f t="shared" si="90"/>
        <v>8946.580000000005</v>
      </c>
      <c r="DV57" s="40">
        <f t="shared" si="90"/>
        <v>9262.460000000006</v>
      </c>
      <c r="DW57" s="41">
        <f t="shared" si="90"/>
        <v>9591.420000000007</v>
      </c>
      <c r="DX57" s="40">
        <f t="shared" si="90"/>
        <v>9878.680000000008</v>
      </c>
      <c r="DY57" s="41">
        <f t="shared" si="90"/>
        <v>10176.940000000008</v>
      </c>
      <c r="DZ57" s="40">
        <f t="shared" si="90"/>
        <v>10486.200000000008</v>
      </c>
      <c r="EA57" s="41">
        <f aca="true" t="shared" si="91" ref="EA57:GL57">DZ60+(EA55*$F$2*$F$3)</f>
        <v>10806.460000000008</v>
      </c>
      <c r="EB57" s="40">
        <f t="shared" si="91"/>
        <v>11137.720000000008</v>
      </c>
      <c r="EC57" s="41">
        <f t="shared" si="91"/>
        <v>11479.980000000009</v>
      </c>
      <c r="ED57" s="40">
        <f t="shared" si="91"/>
        <v>11833.240000000009</v>
      </c>
      <c r="EE57" s="41">
        <f t="shared" si="91"/>
        <v>12197.50000000001</v>
      </c>
      <c r="EF57" s="40">
        <f t="shared" si="91"/>
        <v>12572.76000000001</v>
      </c>
      <c r="EG57" s="41">
        <f t="shared" si="91"/>
        <v>12959.02000000001</v>
      </c>
      <c r="EH57" s="40">
        <f t="shared" si="91"/>
        <v>13363.240000000009</v>
      </c>
      <c r="EI57" s="41">
        <f t="shared" si="91"/>
        <v>13784.460000000008</v>
      </c>
      <c r="EJ57" s="40">
        <f t="shared" si="91"/>
        <v>14222.680000000008</v>
      </c>
      <c r="EK57" s="41">
        <f t="shared" si="91"/>
        <v>14677.900000000007</v>
      </c>
      <c r="EL57" s="40">
        <f t="shared" si="91"/>
        <v>15150.120000000006</v>
      </c>
      <c r="EM57" s="41">
        <f t="shared" si="91"/>
        <v>15639.340000000006</v>
      </c>
      <c r="EN57" s="40">
        <f t="shared" si="91"/>
        <v>16145.560000000005</v>
      </c>
      <c r="EO57" s="41">
        <f t="shared" si="91"/>
        <v>16668.780000000006</v>
      </c>
      <c r="EP57" s="40">
        <f t="shared" si="91"/>
        <v>17209.000000000007</v>
      </c>
      <c r="EQ57" s="41">
        <f t="shared" si="91"/>
        <v>17766.22000000001</v>
      </c>
      <c r="ER57" s="40">
        <f t="shared" si="91"/>
        <v>18340.44000000001</v>
      </c>
      <c r="ES57" s="41">
        <f t="shared" si="91"/>
        <v>18939.49000000001</v>
      </c>
      <c r="ET57" s="40">
        <f t="shared" si="91"/>
        <v>19562.290000000008</v>
      </c>
      <c r="EU57" s="41">
        <f t="shared" si="91"/>
        <v>20208.840000000007</v>
      </c>
      <c r="EV57" s="40">
        <f t="shared" si="91"/>
        <v>20879.140000000007</v>
      </c>
      <c r="EW57" s="41">
        <f t="shared" si="91"/>
        <v>21573.190000000006</v>
      </c>
      <c r="EX57" s="40">
        <f t="shared" si="91"/>
        <v>22290.990000000005</v>
      </c>
      <c r="EY57" s="41">
        <f t="shared" si="91"/>
        <v>23032.540000000005</v>
      </c>
      <c r="EZ57" s="40">
        <f t="shared" si="91"/>
        <v>23797.840000000004</v>
      </c>
      <c r="FA57" s="41">
        <f t="shared" si="91"/>
        <v>24586.890000000003</v>
      </c>
      <c r="FB57" s="40">
        <f t="shared" si="91"/>
        <v>25399.690000000002</v>
      </c>
      <c r="FC57" s="41">
        <f t="shared" si="91"/>
        <v>26236.24</v>
      </c>
      <c r="FD57" s="40">
        <f t="shared" si="91"/>
        <v>27096.54</v>
      </c>
      <c r="FE57" s="41">
        <f t="shared" si="91"/>
        <v>27980.59</v>
      </c>
      <c r="FF57" s="40">
        <f t="shared" si="91"/>
        <v>28901.44</v>
      </c>
      <c r="FG57" s="41">
        <f t="shared" si="91"/>
        <v>29857.289999999997</v>
      </c>
      <c r="FH57" s="40">
        <f t="shared" si="91"/>
        <v>30848.139999999996</v>
      </c>
      <c r="FI57" s="41">
        <f t="shared" si="91"/>
        <v>31873.989999999994</v>
      </c>
      <c r="FJ57" s="40">
        <f t="shared" si="91"/>
        <v>32934.83999999999</v>
      </c>
      <c r="FK57" s="41">
        <f t="shared" si="91"/>
        <v>34030.68999999999</v>
      </c>
      <c r="FL57" s="40">
        <f t="shared" si="91"/>
        <v>35161.539999999986</v>
      </c>
      <c r="FM57" s="41">
        <f t="shared" si="91"/>
        <v>36327.389999999985</v>
      </c>
      <c r="FN57" s="40">
        <f t="shared" si="91"/>
        <v>37492.279999999984</v>
      </c>
      <c r="FO57" s="41">
        <f t="shared" si="91"/>
        <v>38661.169999999984</v>
      </c>
      <c r="FP57" s="40">
        <f t="shared" si="91"/>
        <v>39834.05999999998</v>
      </c>
      <c r="FQ57" s="41">
        <f t="shared" si="91"/>
        <v>41010.94999999998</v>
      </c>
      <c r="FR57" s="40">
        <f t="shared" si="91"/>
        <v>42191.83999999998</v>
      </c>
      <c r="FS57" s="41">
        <f t="shared" si="91"/>
        <v>43376.72999999998</v>
      </c>
      <c r="FT57" s="40">
        <f t="shared" si="91"/>
        <v>44565.61999999998</v>
      </c>
      <c r="FU57" s="41">
        <f t="shared" si="91"/>
        <v>45758.50999999998</v>
      </c>
      <c r="FV57" s="40">
        <f t="shared" si="91"/>
        <v>46955.39999999998</v>
      </c>
      <c r="FW57" s="41">
        <f t="shared" si="91"/>
        <v>48156.28999999998</v>
      </c>
      <c r="FX57" s="40">
        <f t="shared" si="91"/>
        <v>49361.17999999998</v>
      </c>
      <c r="FY57" s="41">
        <f t="shared" si="91"/>
        <v>50570.06999999998</v>
      </c>
      <c r="FZ57" s="40">
        <f t="shared" si="91"/>
        <v>51782.95999999998</v>
      </c>
      <c r="GA57" s="41">
        <f t="shared" si="91"/>
        <v>52999.84999999998</v>
      </c>
      <c r="GB57" s="40">
        <f t="shared" si="91"/>
        <v>54220.739999999976</v>
      </c>
      <c r="GC57" s="41">
        <f t="shared" si="91"/>
        <v>55445.629999999976</v>
      </c>
      <c r="GD57" s="40">
        <f t="shared" si="91"/>
        <v>56674.519999999975</v>
      </c>
      <c r="GE57" s="41">
        <f t="shared" si="91"/>
        <v>57907.409999999974</v>
      </c>
      <c r="GF57" s="40">
        <f t="shared" si="91"/>
        <v>59144.299999999974</v>
      </c>
      <c r="GG57" s="41">
        <f t="shared" si="91"/>
        <v>60385.18999999997</v>
      </c>
      <c r="GH57" s="40">
        <f t="shared" si="91"/>
        <v>61630.07999999997</v>
      </c>
      <c r="GI57" s="41">
        <f t="shared" si="91"/>
        <v>62878.96999999997</v>
      </c>
      <c r="GJ57" s="40">
        <f t="shared" si="91"/>
        <v>64131.85999999997</v>
      </c>
      <c r="GK57" s="41">
        <f t="shared" si="91"/>
        <v>65388.74999999997</v>
      </c>
      <c r="GL57" s="40">
        <f t="shared" si="91"/>
        <v>66649.63999999997</v>
      </c>
      <c r="GM57" s="41">
        <f aca="true" t="shared" si="92" ref="GM57:IR57">GL60+(GM55*$F$2*$F$3)</f>
        <v>67914.52999999997</v>
      </c>
      <c r="GN57" s="40">
        <f t="shared" si="92"/>
        <v>69183.41999999997</v>
      </c>
      <c r="GO57" s="41">
        <f t="shared" si="92"/>
        <v>70456.30999999997</v>
      </c>
      <c r="GP57" s="40">
        <f t="shared" si="92"/>
        <v>71733.19999999997</v>
      </c>
      <c r="GQ57" s="41">
        <f t="shared" si="92"/>
        <v>73014.08999999997</v>
      </c>
      <c r="GR57" s="40">
        <f t="shared" si="92"/>
        <v>74298.97999999997</v>
      </c>
      <c r="GS57" s="41">
        <f t="shared" si="92"/>
        <v>75587.86999999997</v>
      </c>
      <c r="GT57" s="40">
        <f t="shared" si="92"/>
        <v>76880.75999999997</v>
      </c>
      <c r="GU57" s="41">
        <f t="shared" si="92"/>
        <v>78177.64999999997</v>
      </c>
      <c r="GV57" s="40">
        <f t="shared" si="92"/>
        <v>79478.53999999996</v>
      </c>
      <c r="GW57" s="41">
        <f t="shared" si="92"/>
        <v>80783.42999999996</v>
      </c>
      <c r="GX57" s="40">
        <f t="shared" si="92"/>
        <v>82092.31999999996</v>
      </c>
      <c r="GY57" s="41">
        <f t="shared" si="92"/>
        <v>83405.20999999996</v>
      </c>
      <c r="GZ57" s="40">
        <f t="shared" si="92"/>
        <v>84722.09999999996</v>
      </c>
      <c r="HA57" s="41">
        <f t="shared" si="92"/>
        <v>86042.98999999996</v>
      </c>
      <c r="HB57" s="40">
        <f t="shared" si="92"/>
        <v>87367.87999999996</v>
      </c>
      <c r="HC57" s="41">
        <f t="shared" si="92"/>
        <v>88696.76999999996</v>
      </c>
      <c r="HD57" s="40">
        <f t="shared" si="92"/>
        <v>90029.65999999996</v>
      </c>
      <c r="HE57" s="41">
        <f t="shared" si="92"/>
        <v>91366.54999999996</v>
      </c>
      <c r="HF57" s="40">
        <f t="shared" si="92"/>
        <v>92707.43999999996</v>
      </c>
      <c r="HG57" s="41">
        <f t="shared" si="92"/>
        <v>94052.32999999996</v>
      </c>
      <c r="HH57" s="40">
        <f t="shared" si="92"/>
        <v>95401.21999999996</v>
      </c>
      <c r="HI57" s="41">
        <f t="shared" si="92"/>
        <v>96754.10999999996</v>
      </c>
      <c r="HJ57" s="40">
        <f t="shared" si="92"/>
        <v>98110.99999999996</v>
      </c>
      <c r="HK57" s="41">
        <f t="shared" si="92"/>
        <v>99471.88999999996</v>
      </c>
      <c r="HL57" s="40">
        <f t="shared" si="92"/>
        <v>100836.77999999996</v>
      </c>
      <c r="HM57" s="41">
        <f t="shared" si="92"/>
        <v>102205.66999999995</v>
      </c>
      <c r="HN57" s="40">
        <f t="shared" si="92"/>
        <v>103578.55999999995</v>
      </c>
      <c r="HO57" s="41">
        <f t="shared" si="92"/>
        <v>104955.44999999995</v>
      </c>
      <c r="HP57" s="40">
        <f t="shared" si="92"/>
        <v>106336.33999999995</v>
      </c>
      <c r="HQ57" s="41">
        <f t="shared" si="92"/>
        <v>107721.22999999995</v>
      </c>
      <c r="HR57" s="40">
        <f t="shared" si="92"/>
        <v>109110.11999999995</v>
      </c>
      <c r="HS57" s="41">
        <f t="shared" si="92"/>
        <v>110503.00999999995</v>
      </c>
      <c r="HT57" s="40">
        <f t="shared" si="92"/>
        <v>111899.89999999995</v>
      </c>
      <c r="HU57" s="41">
        <f t="shared" si="92"/>
        <v>113300.78999999995</v>
      </c>
      <c r="HV57" s="40">
        <f t="shared" si="92"/>
        <v>114705.67999999995</v>
      </c>
      <c r="HW57" s="41">
        <f t="shared" si="92"/>
        <v>116114.56999999995</v>
      </c>
      <c r="HX57" s="40">
        <f t="shared" si="92"/>
        <v>117527.45999999995</v>
      </c>
      <c r="HY57" s="41">
        <f t="shared" si="92"/>
        <v>118944.34999999995</v>
      </c>
      <c r="HZ57" s="40">
        <f t="shared" si="92"/>
        <v>120365.23999999995</v>
      </c>
      <c r="IA57" s="41">
        <f t="shared" si="92"/>
        <v>121790.12999999995</v>
      </c>
      <c r="IB57" s="40">
        <f t="shared" si="92"/>
        <v>123219.01999999995</v>
      </c>
      <c r="IC57" s="41">
        <f t="shared" si="92"/>
        <v>124651.90999999995</v>
      </c>
      <c r="ID57" s="40">
        <f t="shared" si="92"/>
        <v>126088.79999999994</v>
      </c>
      <c r="IE57" s="41">
        <f t="shared" si="92"/>
        <v>127529.68999999994</v>
      </c>
      <c r="IF57" s="40">
        <f t="shared" si="92"/>
        <v>128974.57999999994</v>
      </c>
      <c r="IG57" s="41">
        <f t="shared" si="92"/>
        <v>130423.46999999994</v>
      </c>
      <c r="IH57" s="40">
        <f t="shared" si="92"/>
        <v>131876.35999999996</v>
      </c>
      <c r="II57" s="41">
        <f t="shared" si="92"/>
        <v>133333.24999999997</v>
      </c>
      <c r="IJ57" s="40">
        <f t="shared" si="92"/>
        <v>134794.13999999998</v>
      </c>
      <c r="IK57" s="41">
        <f t="shared" si="92"/>
        <v>136259.03</v>
      </c>
      <c r="IL57" s="40">
        <f t="shared" si="92"/>
        <v>137727.92</v>
      </c>
      <c r="IM57" s="41">
        <f t="shared" si="92"/>
        <v>139200.81000000003</v>
      </c>
      <c r="IN57" s="40">
        <f t="shared" si="92"/>
        <v>140677.70000000004</v>
      </c>
      <c r="IO57" s="41">
        <f t="shared" si="92"/>
        <v>142158.59000000005</v>
      </c>
      <c r="IP57" s="40">
        <f t="shared" si="92"/>
        <v>143643.48000000007</v>
      </c>
      <c r="IQ57" s="41">
        <f t="shared" si="92"/>
        <v>145132.37000000008</v>
      </c>
      <c r="IR57" s="40">
        <f t="shared" si="92"/>
        <v>146625.2600000001</v>
      </c>
    </row>
    <row r="58" spans="1:252" s="15" customFormat="1" ht="15" customHeight="1">
      <c r="A58" s="38" t="s">
        <v>289</v>
      </c>
      <c r="B58" s="15">
        <v>3</v>
      </c>
      <c r="C58" s="31">
        <v>3</v>
      </c>
      <c r="D58" s="15">
        <v>3</v>
      </c>
      <c r="E58" s="31">
        <v>3</v>
      </c>
      <c r="F58" s="15">
        <v>3</v>
      </c>
      <c r="G58" s="31">
        <v>3</v>
      </c>
      <c r="H58" s="15">
        <v>3</v>
      </c>
      <c r="I58" s="31">
        <v>3</v>
      </c>
      <c r="J58" s="15">
        <v>3</v>
      </c>
      <c r="K58" s="31">
        <v>3</v>
      </c>
      <c r="L58" s="15">
        <v>3</v>
      </c>
      <c r="M58" s="31">
        <v>3</v>
      </c>
      <c r="N58" s="15">
        <v>3</v>
      </c>
      <c r="O58" s="31">
        <v>3</v>
      </c>
      <c r="P58" s="15">
        <v>3</v>
      </c>
      <c r="Q58" s="31">
        <v>3</v>
      </c>
      <c r="R58" s="15">
        <v>3</v>
      </c>
      <c r="S58" s="31">
        <v>3</v>
      </c>
      <c r="T58" s="15">
        <v>3</v>
      </c>
      <c r="U58" s="31">
        <v>3</v>
      </c>
      <c r="V58" s="15">
        <v>3</v>
      </c>
      <c r="W58" s="31">
        <v>3</v>
      </c>
      <c r="X58" s="15">
        <v>3</v>
      </c>
      <c r="Y58" s="31">
        <v>3</v>
      </c>
      <c r="Z58" s="15">
        <v>3</v>
      </c>
      <c r="AA58" s="31">
        <v>3</v>
      </c>
      <c r="AB58" s="15">
        <v>3</v>
      </c>
      <c r="AC58" s="31">
        <v>3</v>
      </c>
      <c r="AD58" s="15">
        <v>3</v>
      </c>
      <c r="AE58" s="31">
        <v>3</v>
      </c>
      <c r="AF58" s="15">
        <v>3</v>
      </c>
      <c r="AG58" s="31">
        <v>3</v>
      </c>
      <c r="AH58" s="15">
        <v>3</v>
      </c>
      <c r="AI58" s="31">
        <v>3</v>
      </c>
      <c r="AJ58" s="15">
        <v>3</v>
      </c>
      <c r="AK58" s="31">
        <v>3</v>
      </c>
      <c r="AL58" s="15">
        <v>3</v>
      </c>
      <c r="AM58" s="31">
        <v>3</v>
      </c>
      <c r="AN58" s="15">
        <v>3</v>
      </c>
      <c r="AO58" s="31">
        <v>3</v>
      </c>
      <c r="AP58" s="15">
        <v>3</v>
      </c>
      <c r="AQ58" s="31">
        <v>3</v>
      </c>
      <c r="AR58" s="15">
        <v>3</v>
      </c>
      <c r="AS58" s="31">
        <v>3</v>
      </c>
      <c r="AT58" s="15">
        <v>3</v>
      </c>
      <c r="AU58" s="31">
        <v>3</v>
      </c>
      <c r="AV58" s="15">
        <v>3</v>
      </c>
      <c r="AW58" s="31">
        <v>3</v>
      </c>
      <c r="AX58" s="15">
        <v>3</v>
      </c>
      <c r="AY58" s="31">
        <v>3</v>
      </c>
      <c r="AZ58" s="15">
        <v>3</v>
      </c>
      <c r="BA58" s="31">
        <v>3</v>
      </c>
      <c r="BB58" s="15">
        <v>3</v>
      </c>
      <c r="BC58" s="31">
        <v>3</v>
      </c>
      <c r="BD58" s="15">
        <v>3</v>
      </c>
      <c r="BE58" s="31">
        <v>3</v>
      </c>
      <c r="BF58" s="15">
        <v>3</v>
      </c>
      <c r="BG58" s="31">
        <v>3</v>
      </c>
      <c r="BH58" s="15">
        <v>3</v>
      </c>
      <c r="BI58" s="31">
        <v>3</v>
      </c>
      <c r="BJ58" s="15">
        <v>3</v>
      </c>
      <c r="BK58" s="31">
        <v>3</v>
      </c>
      <c r="BL58" s="15">
        <v>3</v>
      </c>
      <c r="BM58" s="31">
        <v>3</v>
      </c>
      <c r="BN58" s="15">
        <v>3</v>
      </c>
      <c r="BO58" s="31">
        <v>3</v>
      </c>
      <c r="BP58" s="15">
        <v>3</v>
      </c>
      <c r="BQ58" s="31">
        <v>3</v>
      </c>
      <c r="BR58" s="15">
        <v>3</v>
      </c>
      <c r="BS58" s="31">
        <v>3</v>
      </c>
      <c r="BT58" s="15">
        <v>3</v>
      </c>
      <c r="BU58" s="31">
        <v>3</v>
      </c>
      <c r="BV58" s="15">
        <v>3</v>
      </c>
      <c r="BW58" s="31">
        <v>3</v>
      </c>
      <c r="BX58" s="15">
        <v>3</v>
      </c>
      <c r="BY58" s="31">
        <v>3</v>
      </c>
      <c r="BZ58" s="15">
        <v>3</v>
      </c>
      <c r="CA58" s="31">
        <v>3</v>
      </c>
      <c r="CB58" s="15">
        <v>3</v>
      </c>
      <c r="CC58" s="31">
        <v>3</v>
      </c>
      <c r="CD58" s="15">
        <v>3</v>
      </c>
      <c r="CE58" s="31">
        <v>3</v>
      </c>
      <c r="CF58" s="15">
        <v>3</v>
      </c>
      <c r="CG58" s="31">
        <v>3</v>
      </c>
      <c r="CH58" s="15">
        <v>3</v>
      </c>
      <c r="CI58" s="31">
        <v>3</v>
      </c>
      <c r="CJ58" s="15">
        <v>3</v>
      </c>
      <c r="CK58" s="31">
        <v>3</v>
      </c>
      <c r="CL58" s="15">
        <v>3</v>
      </c>
      <c r="CM58" s="31">
        <v>3</v>
      </c>
      <c r="CN58" s="15">
        <v>3</v>
      </c>
      <c r="CO58" s="31">
        <v>3</v>
      </c>
      <c r="CP58" s="15">
        <v>3</v>
      </c>
      <c r="CQ58" s="31">
        <v>3</v>
      </c>
      <c r="CR58" s="15">
        <v>3</v>
      </c>
      <c r="CS58" s="31">
        <v>3</v>
      </c>
      <c r="CT58" s="15">
        <v>3</v>
      </c>
      <c r="CU58" s="31">
        <v>3</v>
      </c>
      <c r="CV58" s="15">
        <v>3</v>
      </c>
      <c r="CW58" s="31">
        <v>3</v>
      </c>
      <c r="CX58" s="15">
        <v>3</v>
      </c>
      <c r="CY58" s="31">
        <v>3</v>
      </c>
      <c r="CZ58" s="15">
        <v>3</v>
      </c>
      <c r="DA58" s="31">
        <v>3</v>
      </c>
      <c r="DB58" s="15">
        <v>3</v>
      </c>
      <c r="DC58" s="31">
        <v>3</v>
      </c>
      <c r="DD58" s="15">
        <v>3</v>
      </c>
      <c r="DE58" s="31">
        <v>3</v>
      </c>
      <c r="DF58" s="15">
        <v>3</v>
      </c>
      <c r="DG58" s="31">
        <v>3</v>
      </c>
      <c r="DH58" s="15">
        <v>3</v>
      </c>
      <c r="DI58" s="31">
        <v>3</v>
      </c>
      <c r="DJ58" s="15">
        <v>3</v>
      </c>
      <c r="DK58" s="31">
        <v>3</v>
      </c>
      <c r="DL58" s="15">
        <v>3</v>
      </c>
      <c r="DM58" s="31">
        <v>3</v>
      </c>
      <c r="DN58" s="15">
        <v>3</v>
      </c>
      <c r="DO58" s="31">
        <v>3</v>
      </c>
      <c r="DP58" s="15">
        <v>3</v>
      </c>
      <c r="DQ58" s="31">
        <v>3</v>
      </c>
      <c r="DR58" s="15">
        <v>3</v>
      </c>
      <c r="DS58" s="31">
        <v>3</v>
      </c>
      <c r="DT58" s="15">
        <v>3</v>
      </c>
      <c r="DU58" s="31">
        <v>3</v>
      </c>
      <c r="DV58" s="15">
        <v>3</v>
      </c>
      <c r="DW58" s="31">
        <v>2.5</v>
      </c>
      <c r="DX58" s="15">
        <v>2.5</v>
      </c>
      <c r="DY58" s="31">
        <v>2.5</v>
      </c>
      <c r="DZ58" s="15">
        <v>2.5</v>
      </c>
      <c r="EA58" s="31">
        <v>2.5</v>
      </c>
      <c r="EB58" s="15">
        <v>2.5</v>
      </c>
      <c r="EC58" s="31">
        <v>2.5</v>
      </c>
      <c r="ED58" s="15">
        <v>2.5</v>
      </c>
      <c r="EE58" s="31">
        <v>2.5</v>
      </c>
      <c r="EF58" s="15">
        <v>2.5</v>
      </c>
      <c r="EG58" s="43">
        <v>2.5</v>
      </c>
      <c r="EH58" s="15">
        <v>2.5</v>
      </c>
      <c r="EI58" s="31">
        <v>2.5</v>
      </c>
      <c r="EJ58" s="15">
        <v>2.5</v>
      </c>
      <c r="EK58" s="31">
        <v>2.5</v>
      </c>
      <c r="EL58" s="15">
        <v>2.5</v>
      </c>
      <c r="EM58" s="31">
        <v>2.5</v>
      </c>
      <c r="EN58" s="15">
        <v>2.5</v>
      </c>
      <c r="EO58" s="31">
        <v>2.5</v>
      </c>
      <c r="EP58" s="15">
        <v>2.5</v>
      </c>
      <c r="EQ58" s="31">
        <v>2.5</v>
      </c>
      <c r="ER58" s="15">
        <v>2.5</v>
      </c>
      <c r="ES58" s="31">
        <v>2.5</v>
      </c>
      <c r="ET58" s="15">
        <v>2.5</v>
      </c>
      <c r="EU58" s="31">
        <v>2.5</v>
      </c>
      <c r="EV58" s="15">
        <v>2.5</v>
      </c>
      <c r="EW58" s="43">
        <v>2.5</v>
      </c>
      <c r="EX58" s="15">
        <v>2.5</v>
      </c>
      <c r="EY58" s="31">
        <v>2.5</v>
      </c>
      <c r="EZ58" s="15">
        <v>2.5</v>
      </c>
      <c r="FA58" s="31">
        <v>2.5</v>
      </c>
      <c r="FB58" s="15">
        <v>2.5</v>
      </c>
      <c r="FC58" s="31">
        <v>2.5</v>
      </c>
      <c r="FD58" s="15">
        <v>2.5</v>
      </c>
      <c r="FE58" s="31">
        <v>2.5</v>
      </c>
      <c r="FF58" s="15">
        <v>2.5</v>
      </c>
      <c r="FG58" s="31">
        <v>2.5</v>
      </c>
      <c r="FH58" s="15">
        <v>2.5</v>
      </c>
      <c r="FI58" s="31">
        <v>2.5</v>
      </c>
      <c r="FJ58" s="15">
        <v>2.5</v>
      </c>
      <c r="FK58" s="43">
        <v>2.5</v>
      </c>
      <c r="FL58" s="15">
        <v>2.5</v>
      </c>
      <c r="FM58" s="31">
        <v>2.5</v>
      </c>
      <c r="FN58" s="15">
        <v>2.5</v>
      </c>
      <c r="FO58" s="31">
        <v>2.5</v>
      </c>
      <c r="FP58" s="15">
        <v>2.5</v>
      </c>
      <c r="FQ58" s="31">
        <v>2.5</v>
      </c>
      <c r="FR58" s="15">
        <v>2.5</v>
      </c>
      <c r="FS58" s="31">
        <v>2.5</v>
      </c>
      <c r="FT58" s="15">
        <v>2.5</v>
      </c>
      <c r="FU58" s="31">
        <v>2.5</v>
      </c>
      <c r="FV58" s="15">
        <v>2.5</v>
      </c>
      <c r="FW58" s="31">
        <v>2.5</v>
      </c>
      <c r="FX58" s="15">
        <v>2.5</v>
      </c>
      <c r="FY58" s="43">
        <v>2.5</v>
      </c>
      <c r="FZ58" s="15">
        <v>2.5</v>
      </c>
      <c r="GA58" s="31">
        <v>2.5</v>
      </c>
      <c r="GB58" s="15">
        <v>2.5</v>
      </c>
      <c r="GC58" s="31">
        <v>2.5</v>
      </c>
      <c r="GD58" s="15">
        <v>2.5</v>
      </c>
      <c r="GE58" s="31">
        <v>2.5</v>
      </c>
      <c r="GF58" s="15">
        <v>2.5</v>
      </c>
      <c r="GG58" s="31">
        <v>2.5</v>
      </c>
      <c r="GH58" s="15">
        <v>2.5</v>
      </c>
      <c r="GI58" s="31">
        <v>2.5</v>
      </c>
      <c r="GJ58" s="15">
        <v>2.5</v>
      </c>
      <c r="GK58" s="31">
        <v>2.5</v>
      </c>
      <c r="GL58" s="15">
        <v>2.5</v>
      </c>
      <c r="GM58" s="43">
        <v>2.5</v>
      </c>
      <c r="GN58" s="15">
        <v>2.5</v>
      </c>
      <c r="GO58" s="31">
        <v>2.5</v>
      </c>
      <c r="GP58" s="15">
        <v>2.5</v>
      </c>
      <c r="GQ58" s="31">
        <v>2.5</v>
      </c>
      <c r="GR58" s="15">
        <v>2.5</v>
      </c>
      <c r="GS58" s="31">
        <v>2.5</v>
      </c>
      <c r="GT58" s="15">
        <v>2.5</v>
      </c>
      <c r="GU58" s="31">
        <v>2.5</v>
      </c>
      <c r="GV58" s="15">
        <v>2.5</v>
      </c>
      <c r="GW58" s="31">
        <v>2.5</v>
      </c>
      <c r="GX58" s="15">
        <v>2.5</v>
      </c>
      <c r="GY58" s="31">
        <v>2.5</v>
      </c>
      <c r="GZ58" s="15">
        <v>2.5</v>
      </c>
      <c r="HA58" s="43">
        <v>2.5</v>
      </c>
      <c r="HB58" s="15">
        <v>2.5</v>
      </c>
      <c r="HC58" s="31">
        <v>2.5</v>
      </c>
      <c r="HD58" s="15">
        <v>2.5</v>
      </c>
      <c r="HE58" s="31">
        <v>2.5</v>
      </c>
      <c r="HF58" s="15">
        <v>2.5</v>
      </c>
      <c r="HG58" s="31">
        <v>2.5</v>
      </c>
      <c r="HH58" s="15">
        <v>2.5</v>
      </c>
      <c r="HI58" s="31">
        <v>2.5</v>
      </c>
      <c r="HJ58" s="15">
        <v>2.5</v>
      </c>
      <c r="HK58" s="31">
        <v>2.5</v>
      </c>
      <c r="HL58" s="15">
        <v>2.5</v>
      </c>
      <c r="HM58" s="31">
        <v>2.5</v>
      </c>
      <c r="HN58" s="15">
        <v>2.5</v>
      </c>
      <c r="HO58" s="31">
        <v>2.5</v>
      </c>
      <c r="HP58" s="15">
        <v>2.5</v>
      </c>
      <c r="HQ58" s="31">
        <v>2.5</v>
      </c>
      <c r="HR58" s="15">
        <v>2.5</v>
      </c>
      <c r="HS58" s="31">
        <v>2.5</v>
      </c>
      <c r="HT58" s="15">
        <v>2.5</v>
      </c>
      <c r="HU58" s="31">
        <v>2.5</v>
      </c>
      <c r="HV58" s="15">
        <v>2.5</v>
      </c>
      <c r="HW58" s="31">
        <v>2.5</v>
      </c>
      <c r="HX58" s="15">
        <v>2.5</v>
      </c>
      <c r="HY58" s="31">
        <v>2.5</v>
      </c>
      <c r="HZ58" s="15">
        <v>2.5</v>
      </c>
      <c r="IA58" s="31">
        <v>2.5</v>
      </c>
      <c r="IB58" s="15">
        <v>2.5</v>
      </c>
      <c r="IC58" s="31">
        <v>2.5</v>
      </c>
      <c r="ID58" s="15">
        <v>2.5</v>
      </c>
      <c r="IE58" s="31">
        <v>2.5</v>
      </c>
      <c r="IF58" s="15">
        <v>2.5</v>
      </c>
      <c r="IG58" s="31">
        <v>2.5</v>
      </c>
      <c r="IH58" s="15">
        <v>2.5</v>
      </c>
      <c r="II58" s="31">
        <v>2.5</v>
      </c>
      <c r="IJ58" s="15">
        <v>2.5</v>
      </c>
      <c r="IK58" s="31">
        <v>2.5</v>
      </c>
      <c r="IL58" s="15">
        <v>2.5</v>
      </c>
      <c r="IM58" s="31">
        <v>2.5</v>
      </c>
      <c r="IN58" s="15">
        <v>2.5</v>
      </c>
      <c r="IO58" s="31">
        <v>2.5</v>
      </c>
      <c r="IP58" s="15">
        <v>2.5</v>
      </c>
      <c r="IQ58" s="31">
        <v>2.5</v>
      </c>
      <c r="IR58" s="15">
        <v>2.5</v>
      </c>
    </row>
    <row r="59" spans="1:252" s="15" customFormat="1" ht="15" customHeight="1">
      <c r="A59" s="38" t="s">
        <v>290</v>
      </c>
      <c r="B59" s="15">
        <f>B58</f>
        <v>3</v>
      </c>
      <c r="C59" s="31">
        <f aca="true" t="shared" si="93" ref="C59:BN59">C58+B59</f>
        <v>6</v>
      </c>
      <c r="D59" s="15">
        <f t="shared" si="93"/>
        <v>9</v>
      </c>
      <c r="E59" s="31">
        <f t="shared" si="93"/>
        <v>12</v>
      </c>
      <c r="F59" s="15">
        <f t="shared" si="93"/>
        <v>15</v>
      </c>
      <c r="G59" s="31">
        <f t="shared" si="93"/>
        <v>18</v>
      </c>
      <c r="H59" s="15">
        <f t="shared" si="93"/>
        <v>21</v>
      </c>
      <c r="I59" s="31">
        <f t="shared" si="93"/>
        <v>24</v>
      </c>
      <c r="J59" s="15">
        <f t="shared" si="93"/>
        <v>27</v>
      </c>
      <c r="K59" s="31">
        <f t="shared" si="93"/>
        <v>30</v>
      </c>
      <c r="L59" s="15">
        <f t="shared" si="93"/>
        <v>33</v>
      </c>
      <c r="M59" s="31">
        <f t="shared" si="93"/>
        <v>36</v>
      </c>
      <c r="N59" s="15">
        <f t="shared" si="93"/>
        <v>39</v>
      </c>
      <c r="O59" s="31">
        <f t="shared" si="93"/>
        <v>42</v>
      </c>
      <c r="P59" s="15">
        <f t="shared" si="93"/>
        <v>45</v>
      </c>
      <c r="Q59" s="31">
        <f t="shared" si="93"/>
        <v>48</v>
      </c>
      <c r="R59" s="15">
        <f t="shared" si="93"/>
        <v>51</v>
      </c>
      <c r="S59" s="31">
        <f t="shared" si="93"/>
        <v>54</v>
      </c>
      <c r="T59" s="15">
        <f t="shared" si="93"/>
        <v>57</v>
      </c>
      <c r="U59" s="31">
        <f t="shared" si="93"/>
        <v>60</v>
      </c>
      <c r="V59" s="15">
        <f t="shared" si="93"/>
        <v>63</v>
      </c>
      <c r="W59" s="31">
        <f t="shared" si="93"/>
        <v>66</v>
      </c>
      <c r="X59" s="15">
        <f t="shared" si="93"/>
        <v>69</v>
      </c>
      <c r="Y59" s="31">
        <f t="shared" si="93"/>
        <v>72</v>
      </c>
      <c r="Z59" s="15">
        <f t="shared" si="93"/>
        <v>75</v>
      </c>
      <c r="AA59" s="31">
        <f t="shared" si="93"/>
        <v>78</v>
      </c>
      <c r="AB59" s="15">
        <f t="shared" si="93"/>
        <v>81</v>
      </c>
      <c r="AC59" s="31">
        <f t="shared" si="93"/>
        <v>84</v>
      </c>
      <c r="AD59" s="15">
        <f t="shared" si="93"/>
        <v>87</v>
      </c>
      <c r="AE59" s="31">
        <f t="shared" si="93"/>
        <v>90</v>
      </c>
      <c r="AF59" s="15">
        <f t="shared" si="93"/>
        <v>93</v>
      </c>
      <c r="AG59" s="31">
        <f t="shared" si="93"/>
        <v>96</v>
      </c>
      <c r="AH59" s="15">
        <f t="shared" si="93"/>
        <v>99</v>
      </c>
      <c r="AI59" s="31">
        <f t="shared" si="93"/>
        <v>102</v>
      </c>
      <c r="AJ59" s="15">
        <f t="shared" si="93"/>
        <v>105</v>
      </c>
      <c r="AK59" s="31">
        <f t="shared" si="93"/>
        <v>108</v>
      </c>
      <c r="AL59" s="15">
        <f t="shared" si="93"/>
        <v>111</v>
      </c>
      <c r="AM59" s="31">
        <f t="shared" si="93"/>
        <v>114</v>
      </c>
      <c r="AN59" s="15">
        <f t="shared" si="93"/>
        <v>117</v>
      </c>
      <c r="AO59" s="31">
        <f t="shared" si="93"/>
        <v>120</v>
      </c>
      <c r="AP59" s="15">
        <f t="shared" si="93"/>
        <v>123</v>
      </c>
      <c r="AQ59" s="31">
        <f t="shared" si="93"/>
        <v>126</v>
      </c>
      <c r="AR59" s="15">
        <f t="shared" si="93"/>
        <v>129</v>
      </c>
      <c r="AS59" s="31">
        <f t="shared" si="93"/>
        <v>132</v>
      </c>
      <c r="AT59" s="15">
        <f t="shared" si="93"/>
        <v>135</v>
      </c>
      <c r="AU59" s="31">
        <f t="shared" si="93"/>
        <v>138</v>
      </c>
      <c r="AV59" s="15">
        <f t="shared" si="93"/>
        <v>141</v>
      </c>
      <c r="AW59" s="31">
        <f t="shared" si="93"/>
        <v>144</v>
      </c>
      <c r="AX59" s="15">
        <f t="shared" si="93"/>
        <v>147</v>
      </c>
      <c r="AY59" s="31">
        <f t="shared" si="93"/>
        <v>150</v>
      </c>
      <c r="AZ59" s="15">
        <f t="shared" si="93"/>
        <v>153</v>
      </c>
      <c r="BA59" s="31">
        <f t="shared" si="93"/>
        <v>156</v>
      </c>
      <c r="BB59" s="15">
        <f t="shared" si="93"/>
        <v>159</v>
      </c>
      <c r="BC59" s="31">
        <f t="shared" si="93"/>
        <v>162</v>
      </c>
      <c r="BD59" s="15">
        <f t="shared" si="93"/>
        <v>165</v>
      </c>
      <c r="BE59" s="31">
        <f t="shared" si="93"/>
        <v>168</v>
      </c>
      <c r="BF59" s="15">
        <f t="shared" si="93"/>
        <v>171</v>
      </c>
      <c r="BG59" s="31">
        <f t="shared" si="93"/>
        <v>174</v>
      </c>
      <c r="BH59" s="15">
        <f t="shared" si="93"/>
        <v>177</v>
      </c>
      <c r="BI59" s="31">
        <f t="shared" si="93"/>
        <v>180</v>
      </c>
      <c r="BJ59" s="15">
        <f t="shared" si="93"/>
        <v>183</v>
      </c>
      <c r="BK59" s="31">
        <f t="shared" si="93"/>
        <v>186</v>
      </c>
      <c r="BL59" s="15">
        <f t="shared" si="93"/>
        <v>189</v>
      </c>
      <c r="BM59" s="31">
        <f t="shared" si="93"/>
        <v>192</v>
      </c>
      <c r="BN59" s="15">
        <f t="shared" si="93"/>
        <v>195</v>
      </c>
      <c r="BO59" s="31">
        <f aca="true" t="shared" si="94" ref="BO59:DZ59">BO58+BN59</f>
        <v>198</v>
      </c>
      <c r="BP59" s="15">
        <f t="shared" si="94"/>
        <v>201</v>
      </c>
      <c r="BQ59" s="31">
        <f t="shared" si="94"/>
        <v>204</v>
      </c>
      <c r="BR59" s="15">
        <f t="shared" si="94"/>
        <v>207</v>
      </c>
      <c r="BS59" s="31">
        <f t="shared" si="94"/>
        <v>210</v>
      </c>
      <c r="BT59" s="15">
        <f t="shared" si="94"/>
        <v>213</v>
      </c>
      <c r="BU59" s="31">
        <f t="shared" si="94"/>
        <v>216</v>
      </c>
      <c r="BV59" s="15">
        <f t="shared" si="94"/>
        <v>219</v>
      </c>
      <c r="BW59" s="31">
        <f t="shared" si="94"/>
        <v>222</v>
      </c>
      <c r="BX59" s="15">
        <f t="shared" si="94"/>
        <v>225</v>
      </c>
      <c r="BY59" s="31">
        <f t="shared" si="94"/>
        <v>228</v>
      </c>
      <c r="BZ59" s="15">
        <f t="shared" si="94"/>
        <v>231</v>
      </c>
      <c r="CA59" s="31">
        <f t="shared" si="94"/>
        <v>234</v>
      </c>
      <c r="CB59" s="15">
        <f t="shared" si="94"/>
        <v>237</v>
      </c>
      <c r="CC59" s="31">
        <f t="shared" si="94"/>
        <v>240</v>
      </c>
      <c r="CD59" s="15">
        <f t="shared" si="94"/>
        <v>243</v>
      </c>
      <c r="CE59" s="31">
        <f t="shared" si="94"/>
        <v>246</v>
      </c>
      <c r="CF59" s="15">
        <f t="shared" si="94"/>
        <v>249</v>
      </c>
      <c r="CG59" s="31">
        <f t="shared" si="94"/>
        <v>252</v>
      </c>
      <c r="CH59" s="15">
        <f t="shared" si="94"/>
        <v>255</v>
      </c>
      <c r="CI59" s="31">
        <f t="shared" si="94"/>
        <v>258</v>
      </c>
      <c r="CJ59" s="15">
        <f t="shared" si="94"/>
        <v>261</v>
      </c>
      <c r="CK59" s="31">
        <f t="shared" si="94"/>
        <v>264</v>
      </c>
      <c r="CL59" s="15">
        <f t="shared" si="94"/>
        <v>267</v>
      </c>
      <c r="CM59" s="31">
        <f t="shared" si="94"/>
        <v>270</v>
      </c>
      <c r="CN59" s="15">
        <f t="shared" si="94"/>
        <v>273</v>
      </c>
      <c r="CO59" s="31">
        <f t="shared" si="94"/>
        <v>276</v>
      </c>
      <c r="CP59" s="15">
        <f t="shared" si="94"/>
        <v>279</v>
      </c>
      <c r="CQ59" s="31">
        <f t="shared" si="94"/>
        <v>282</v>
      </c>
      <c r="CR59" s="15">
        <f t="shared" si="94"/>
        <v>285</v>
      </c>
      <c r="CS59" s="31">
        <f t="shared" si="94"/>
        <v>288</v>
      </c>
      <c r="CT59" s="15">
        <f t="shared" si="94"/>
        <v>291</v>
      </c>
      <c r="CU59" s="31">
        <f t="shared" si="94"/>
        <v>294</v>
      </c>
      <c r="CV59" s="15">
        <f t="shared" si="94"/>
        <v>297</v>
      </c>
      <c r="CW59" s="31">
        <f t="shared" si="94"/>
        <v>300</v>
      </c>
      <c r="CX59" s="15">
        <f t="shared" si="94"/>
        <v>303</v>
      </c>
      <c r="CY59" s="31">
        <f t="shared" si="94"/>
        <v>306</v>
      </c>
      <c r="CZ59" s="15">
        <f t="shared" si="94"/>
        <v>309</v>
      </c>
      <c r="DA59" s="31">
        <f t="shared" si="94"/>
        <v>312</v>
      </c>
      <c r="DB59" s="15">
        <f t="shared" si="94"/>
        <v>315</v>
      </c>
      <c r="DC59" s="31">
        <f t="shared" si="94"/>
        <v>318</v>
      </c>
      <c r="DD59" s="15">
        <f t="shared" si="94"/>
        <v>321</v>
      </c>
      <c r="DE59" s="31">
        <f t="shared" si="94"/>
        <v>324</v>
      </c>
      <c r="DF59" s="15">
        <f t="shared" si="94"/>
        <v>327</v>
      </c>
      <c r="DG59" s="31">
        <f t="shared" si="94"/>
        <v>330</v>
      </c>
      <c r="DH59" s="15">
        <f t="shared" si="94"/>
        <v>333</v>
      </c>
      <c r="DI59" s="31">
        <f t="shared" si="94"/>
        <v>336</v>
      </c>
      <c r="DJ59" s="15">
        <f t="shared" si="94"/>
        <v>339</v>
      </c>
      <c r="DK59" s="31">
        <f t="shared" si="94"/>
        <v>342</v>
      </c>
      <c r="DL59" s="15">
        <f t="shared" si="94"/>
        <v>345</v>
      </c>
      <c r="DM59" s="31">
        <f t="shared" si="94"/>
        <v>348</v>
      </c>
      <c r="DN59" s="15">
        <f t="shared" si="94"/>
        <v>351</v>
      </c>
      <c r="DO59" s="31">
        <f t="shared" si="94"/>
        <v>354</v>
      </c>
      <c r="DP59" s="15">
        <f t="shared" si="94"/>
        <v>357</v>
      </c>
      <c r="DQ59" s="31">
        <f t="shared" si="94"/>
        <v>360</v>
      </c>
      <c r="DR59" s="15">
        <f t="shared" si="94"/>
        <v>363</v>
      </c>
      <c r="DS59" s="31">
        <f t="shared" si="94"/>
        <v>366</v>
      </c>
      <c r="DT59" s="15">
        <f t="shared" si="94"/>
        <v>369</v>
      </c>
      <c r="DU59" s="31">
        <f t="shared" si="94"/>
        <v>372</v>
      </c>
      <c r="DV59" s="15">
        <f t="shared" si="94"/>
        <v>375</v>
      </c>
      <c r="DW59" s="31">
        <f t="shared" si="94"/>
        <v>377.5</v>
      </c>
      <c r="DX59" s="15">
        <f t="shared" si="94"/>
        <v>380</v>
      </c>
      <c r="DY59" s="31">
        <f t="shared" si="94"/>
        <v>382.5</v>
      </c>
      <c r="DZ59" s="15">
        <f t="shared" si="94"/>
        <v>385</v>
      </c>
      <c r="EA59" s="31">
        <f aca="true" t="shared" si="95" ref="EA59:GL59">EA58+DZ59</f>
        <v>387.5</v>
      </c>
      <c r="EB59" s="15">
        <f t="shared" si="95"/>
        <v>390</v>
      </c>
      <c r="EC59" s="31">
        <f t="shared" si="95"/>
        <v>392.5</v>
      </c>
      <c r="ED59" s="15">
        <f t="shared" si="95"/>
        <v>395</v>
      </c>
      <c r="EE59" s="31">
        <f t="shared" si="95"/>
        <v>397.5</v>
      </c>
      <c r="EF59" s="15">
        <f t="shared" si="95"/>
        <v>400</v>
      </c>
      <c r="EG59" s="31">
        <f t="shared" si="95"/>
        <v>402.5</v>
      </c>
      <c r="EH59" s="15">
        <f t="shared" si="95"/>
        <v>405</v>
      </c>
      <c r="EI59" s="31">
        <f t="shared" si="95"/>
        <v>407.5</v>
      </c>
      <c r="EJ59" s="15">
        <f t="shared" si="95"/>
        <v>410</v>
      </c>
      <c r="EK59" s="31">
        <f t="shared" si="95"/>
        <v>412.5</v>
      </c>
      <c r="EL59" s="15">
        <f t="shared" si="95"/>
        <v>415</v>
      </c>
      <c r="EM59" s="31">
        <f t="shared" si="95"/>
        <v>417.5</v>
      </c>
      <c r="EN59" s="15">
        <f t="shared" si="95"/>
        <v>420</v>
      </c>
      <c r="EO59" s="31">
        <f t="shared" si="95"/>
        <v>422.5</v>
      </c>
      <c r="EP59" s="15">
        <f t="shared" si="95"/>
        <v>425</v>
      </c>
      <c r="EQ59" s="31">
        <f t="shared" si="95"/>
        <v>427.5</v>
      </c>
      <c r="ER59" s="15">
        <f t="shared" si="95"/>
        <v>430</v>
      </c>
      <c r="ES59" s="31">
        <f t="shared" si="95"/>
        <v>432.5</v>
      </c>
      <c r="ET59" s="15">
        <f t="shared" si="95"/>
        <v>435</v>
      </c>
      <c r="EU59" s="31">
        <f t="shared" si="95"/>
        <v>437.5</v>
      </c>
      <c r="EV59" s="15">
        <f t="shared" si="95"/>
        <v>440</v>
      </c>
      <c r="EW59" s="31">
        <f t="shared" si="95"/>
        <v>442.5</v>
      </c>
      <c r="EX59" s="15">
        <f t="shared" si="95"/>
        <v>445</v>
      </c>
      <c r="EY59" s="31">
        <f t="shared" si="95"/>
        <v>447.5</v>
      </c>
      <c r="EZ59" s="15">
        <f t="shared" si="95"/>
        <v>450</v>
      </c>
      <c r="FA59" s="31">
        <f t="shared" si="95"/>
        <v>452.5</v>
      </c>
      <c r="FB59" s="15">
        <f t="shared" si="95"/>
        <v>455</v>
      </c>
      <c r="FC59" s="31">
        <f t="shared" si="95"/>
        <v>457.5</v>
      </c>
      <c r="FD59" s="15">
        <f t="shared" si="95"/>
        <v>460</v>
      </c>
      <c r="FE59" s="31">
        <f t="shared" si="95"/>
        <v>462.5</v>
      </c>
      <c r="FF59" s="15">
        <f t="shared" si="95"/>
        <v>465</v>
      </c>
      <c r="FG59" s="31">
        <f t="shared" si="95"/>
        <v>467.5</v>
      </c>
      <c r="FH59" s="15">
        <f t="shared" si="95"/>
        <v>470</v>
      </c>
      <c r="FI59" s="31">
        <f t="shared" si="95"/>
        <v>472.5</v>
      </c>
      <c r="FJ59" s="15">
        <f t="shared" si="95"/>
        <v>475</v>
      </c>
      <c r="FK59" s="31">
        <f t="shared" si="95"/>
        <v>477.5</v>
      </c>
      <c r="FL59" s="15">
        <f t="shared" si="95"/>
        <v>480</v>
      </c>
      <c r="FM59" s="31">
        <f t="shared" si="95"/>
        <v>482.5</v>
      </c>
      <c r="FN59" s="15">
        <f t="shared" si="95"/>
        <v>485</v>
      </c>
      <c r="FO59" s="31">
        <f t="shared" si="95"/>
        <v>487.5</v>
      </c>
      <c r="FP59" s="15">
        <f t="shared" si="95"/>
        <v>490</v>
      </c>
      <c r="FQ59" s="31">
        <f t="shared" si="95"/>
        <v>492.5</v>
      </c>
      <c r="FR59" s="15">
        <f t="shared" si="95"/>
        <v>495</v>
      </c>
      <c r="FS59" s="31">
        <f t="shared" si="95"/>
        <v>497.5</v>
      </c>
      <c r="FT59" s="15">
        <f t="shared" si="95"/>
        <v>500</v>
      </c>
      <c r="FU59" s="31">
        <f t="shared" si="95"/>
        <v>502.5</v>
      </c>
      <c r="FV59" s="15">
        <f t="shared" si="95"/>
        <v>505</v>
      </c>
      <c r="FW59" s="31">
        <f t="shared" si="95"/>
        <v>507.5</v>
      </c>
      <c r="FX59" s="15">
        <f t="shared" si="95"/>
        <v>510</v>
      </c>
      <c r="FY59" s="31">
        <f t="shared" si="95"/>
        <v>512.5</v>
      </c>
      <c r="FZ59" s="15">
        <f t="shared" si="95"/>
        <v>515</v>
      </c>
      <c r="GA59" s="31">
        <f t="shared" si="95"/>
        <v>517.5</v>
      </c>
      <c r="GB59" s="15">
        <f t="shared" si="95"/>
        <v>520</v>
      </c>
      <c r="GC59" s="31">
        <f t="shared" si="95"/>
        <v>522.5</v>
      </c>
      <c r="GD59" s="15">
        <f t="shared" si="95"/>
        <v>525</v>
      </c>
      <c r="GE59" s="31">
        <f t="shared" si="95"/>
        <v>527.5</v>
      </c>
      <c r="GF59" s="15">
        <f t="shared" si="95"/>
        <v>530</v>
      </c>
      <c r="GG59" s="31">
        <f t="shared" si="95"/>
        <v>532.5</v>
      </c>
      <c r="GH59" s="15">
        <f t="shared" si="95"/>
        <v>535</v>
      </c>
      <c r="GI59" s="31">
        <f t="shared" si="95"/>
        <v>537.5</v>
      </c>
      <c r="GJ59" s="15">
        <f t="shared" si="95"/>
        <v>540</v>
      </c>
      <c r="GK59" s="31">
        <f t="shared" si="95"/>
        <v>542.5</v>
      </c>
      <c r="GL59" s="15">
        <f t="shared" si="95"/>
        <v>545</v>
      </c>
      <c r="GM59" s="31">
        <f aca="true" t="shared" si="96" ref="GM59:IR59">GM58+GL59</f>
        <v>547.5</v>
      </c>
      <c r="GN59" s="15">
        <f t="shared" si="96"/>
        <v>550</v>
      </c>
      <c r="GO59" s="31">
        <f t="shared" si="96"/>
        <v>552.5</v>
      </c>
      <c r="GP59" s="15">
        <f t="shared" si="96"/>
        <v>555</v>
      </c>
      <c r="GQ59" s="31">
        <f t="shared" si="96"/>
        <v>557.5</v>
      </c>
      <c r="GR59" s="15">
        <f t="shared" si="96"/>
        <v>560</v>
      </c>
      <c r="GS59" s="31">
        <f t="shared" si="96"/>
        <v>562.5</v>
      </c>
      <c r="GT59" s="15">
        <f t="shared" si="96"/>
        <v>565</v>
      </c>
      <c r="GU59" s="31">
        <f t="shared" si="96"/>
        <v>567.5</v>
      </c>
      <c r="GV59" s="15">
        <f t="shared" si="96"/>
        <v>570</v>
      </c>
      <c r="GW59" s="31">
        <f t="shared" si="96"/>
        <v>572.5</v>
      </c>
      <c r="GX59" s="15">
        <f t="shared" si="96"/>
        <v>575</v>
      </c>
      <c r="GY59" s="31">
        <f t="shared" si="96"/>
        <v>577.5</v>
      </c>
      <c r="GZ59" s="15">
        <f t="shared" si="96"/>
        <v>580</v>
      </c>
      <c r="HA59" s="31">
        <f t="shared" si="96"/>
        <v>582.5</v>
      </c>
      <c r="HB59" s="15">
        <f t="shared" si="96"/>
        <v>585</v>
      </c>
      <c r="HC59" s="31">
        <f t="shared" si="96"/>
        <v>587.5</v>
      </c>
      <c r="HD59" s="15">
        <f t="shared" si="96"/>
        <v>590</v>
      </c>
      <c r="HE59" s="31">
        <f t="shared" si="96"/>
        <v>592.5</v>
      </c>
      <c r="HF59" s="15">
        <f t="shared" si="96"/>
        <v>595</v>
      </c>
      <c r="HG59" s="31">
        <f t="shared" si="96"/>
        <v>597.5</v>
      </c>
      <c r="HH59" s="15">
        <f t="shared" si="96"/>
        <v>600</v>
      </c>
      <c r="HI59" s="31">
        <f t="shared" si="96"/>
        <v>602.5</v>
      </c>
      <c r="HJ59" s="15">
        <f t="shared" si="96"/>
        <v>605</v>
      </c>
      <c r="HK59" s="31">
        <f t="shared" si="96"/>
        <v>607.5</v>
      </c>
      <c r="HL59" s="15">
        <f t="shared" si="96"/>
        <v>610</v>
      </c>
      <c r="HM59" s="31">
        <f t="shared" si="96"/>
        <v>612.5</v>
      </c>
      <c r="HN59" s="15">
        <f t="shared" si="96"/>
        <v>615</v>
      </c>
      <c r="HO59" s="31">
        <f t="shared" si="96"/>
        <v>617.5</v>
      </c>
      <c r="HP59" s="15">
        <f t="shared" si="96"/>
        <v>620</v>
      </c>
      <c r="HQ59" s="31">
        <f t="shared" si="96"/>
        <v>622.5</v>
      </c>
      <c r="HR59" s="15">
        <f t="shared" si="96"/>
        <v>625</v>
      </c>
      <c r="HS59" s="31">
        <f t="shared" si="96"/>
        <v>627.5</v>
      </c>
      <c r="HT59" s="15">
        <f t="shared" si="96"/>
        <v>630</v>
      </c>
      <c r="HU59" s="31">
        <f t="shared" si="96"/>
        <v>632.5</v>
      </c>
      <c r="HV59" s="15">
        <f t="shared" si="96"/>
        <v>635</v>
      </c>
      <c r="HW59" s="31">
        <f t="shared" si="96"/>
        <v>637.5</v>
      </c>
      <c r="HX59" s="15">
        <f t="shared" si="96"/>
        <v>640</v>
      </c>
      <c r="HY59" s="31">
        <f t="shared" si="96"/>
        <v>642.5</v>
      </c>
      <c r="HZ59" s="15">
        <f t="shared" si="96"/>
        <v>645</v>
      </c>
      <c r="IA59" s="31">
        <f t="shared" si="96"/>
        <v>647.5</v>
      </c>
      <c r="IB59" s="15">
        <f t="shared" si="96"/>
        <v>650</v>
      </c>
      <c r="IC59" s="31">
        <f t="shared" si="96"/>
        <v>652.5</v>
      </c>
      <c r="ID59" s="15">
        <f t="shared" si="96"/>
        <v>655</v>
      </c>
      <c r="IE59" s="31">
        <f t="shared" si="96"/>
        <v>657.5</v>
      </c>
      <c r="IF59" s="15">
        <f t="shared" si="96"/>
        <v>660</v>
      </c>
      <c r="IG59" s="31">
        <f t="shared" si="96"/>
        <v>662.5</v>
      </c>
      <c r="IH59" s="15">
        <f t="shared" si="96"/>
        <v>665</v>
      </c>
      <c r="II59" s="31">
        <f t="shared" si="96"/>
        <v>667.5</v>
      </c>
      <c r="IJ59" s="15">
        <f t="shared" si="96"/>
        <v>670</v>
      </c>
      <c r="IK59" s="31">
        <f t="shared" si="96"/>
        <v>672.5</v>
      </c>
      <c r="IL59" s="15">
        <f t="shared" si="96"/>
        <v>675</v>
      </c>
      <c r="IM59" s="31">
        <f t="shared" si="96"/>
        <v>677.5</v>
      </c>
      <c r="IN59" s="15">
        <f t="shared" si="96"/>
        <v>680</v>
      </c>
      <c r="IO59" s="31">
        <f t="shared" si="96"/>
        <v>682.5</v>
      </c>
      <c r="IP59" s="15">
        <f t="shared" si="96"/>
        <v>685</v>
      </c>
      <c r="IQ59" s="31">
        <f t="shared" si="96"/>
        <v>687.5</v>
      </c>
      <c r="IR59" s="15">
        <f t="shared" si="96"/>
        <v>690</v>
      </c>
    </row>
    <row r="60" spans="1:252" s="40" customFormat="1" ht="15" customHeight="1">
      <c r="A60" s="39" t="s">
        <v>277</v>
      </c>
      <c r="B60" s="40">
        <f>(B56*$F$2*B58)+($F$3*$F$2*B55)</f>
        <v>0.5900000000000001</v>
      </c>
      <c r="C60" s="41">
        <f aca="true" t="shared" si="97" ref="C60:BN60">C57+(C56*C58*$F$2)</f>
        <v>1.48</v>
      </c>
      <c r="D60" s="40">
        <f t="shared" si="97"/>
        <v>2.67</v>
      </c>
      <c r="E60" s="41">
        <f t="shared" si="97"/>
        <v>4.16</v>
      </c>
      <c r="F60" s="40">
        <f t="shared" si="97"/>
        <v>5.95</v>
      </c>
      <c r="G60" s="41">
        <f t="shared" si="97"/>
        <v>8.040000000000001</v>
      </c>
      <c r="H60" s="40">
        <f t="shared" si="97"/>
        <v>10.43</v>
      </c>
      <c r="I60" s="41">
        <f t="shared" si="97"/>
        <v>13.12</v>
      </c>
      <c r="J60" s="40">
        <f t="shared" si="97"/>
        <v>16.11</v>
      </c>
      <c r="K60" s="41">
        <f t="shared" si="97"/>
        <v>19.4</v>
      </c>
      <c r="L60" s="40">
        <f t="shared" si="97"/>
        <v>22.99</v>
      </c>
      <c r="M60" s="41">
        <f t="shared" si="97"/>
        <v>26.879999999999995</v>
      </c>
      <c r="N60" s="40">
        <f t="shared" si="97"/>
        <v>31.069999999999993</v>
      </c>
      <c r="O60" s="41">
        <f t="shared" si="97"/>
        <v>35.55999999999999</v>
      </c>
      <c r="P60" s="40">
        <f t="shared" si="97"/>
        <v>40.34999999999999</v>
      </c>
      <c r="Q60" s="41">
        <f t="shared" si="97"/>
        <v>45.43999999999998</v>
      </c>
      <c r="R60" s="40">
        <f t="shared" si="97"/>
        <v>50.829999999999984</v>
      </c>
      <c r="S60" s="41">
        <f t="shared" si="97"/>
        <v>56.51999999999998</v>
      </c>
      <c r="T60" s="40">
        <f t="shared" si="97"/>
        <v>62.509999999999984</v>
      </c>
      <c r="U60" s="41">
        <f t="shared" si="97"/>
        <v>68.79999999999998</v>
      </c>
      <c r="V60" s="40">
        <f t="shared" si="97"/>
        <v>75.38999999999999</v>
      </c>
      <c r="W60" s="41">
        <f t="shared" si="97"/>
        <v>82.28</v>
      </c>
      <c r="X60" s="40">
        <f t="shared" si="97"/>
        <v>89.47000000000001</v>
      </c>
      <c r="Y60" s="41">
        <f t="shared" si="97"/>
        <v>96.96000000000002</v>
      </c>
      <c r="Z60" s="40">
        <f t="shared" si="97"/>
        <v>104.75000000000003</v>
      </c>
      <c r="AA60" s="41">
        <f t="shared" si="97"/>
        <v>113.43000000000004</v>
      </c>
      <c r="AB60" s="40">
        <f t="shared" si="97"/>
        <v>122.71000000000004</v>
      </c>
      <c r="AC60" s="41">
        <f t="shared" si="97"/>
        <v>132.59000000000003</v>
      </c>
      <c r="AD60" s="40">
        <f t="shared" si="97"/>
        <v>143.07000000000005</v>
      </c>
      <c r="AE60" s="41">
        <f t="shared" si="97"/>
        <v>154.15000000000006</v>
      </c>
      <c r="AF60" s="40">
        <f t="shared" si="97"/>
        <v>165.83000000000007</v>
      </c>
      <c r="AG60" s="41">
        <f t="shared" si="97"/>
        <v>178.1100000000001</v>
      </c>
      <c r="AH60" s="40">
        <f t="shared" si="97"/>
        <v>190.99000000000012</v>
      </c>
      <c r="AI60" s="41">
        <f t="shared" si="97"/>
        <v>204.47000000000014</v>
      </c>
      <c r="AJ60" s="40">
        <f t="shared" si="97"/>
        <v>218.55000000000015</v>
      </c>
      <c r="AK60" s="41">
        <f t="shared" si="97"/>
        <v>233.2300000000002</v>
      </c>
      <c r="AL60" s="40">
        <f t="shared" si="97"/>
        <v>248.51000000000022</v>
      </c>
      <c r="AM60" s="41">
        <f t="shared" si="97"/>
        <v>264.3900000000002</v>
      </c>
      <c r="AN60" s="40">
        <f t="shared" si="97"/>
        <v>280.87000000000023</v>
      </c>
      <c r="AO60" s="41">
        <f t="shared" si="97"/>
        <v>297.9500000000002</v>
      </c>
      <c r="AP60" s="40">
        <f t="shared" si="97"/>
        <v>315.6300000000002</v>
      </c>
      <c r="AQ60" s="41">
        <f t="shared" si="97"/>
        <v>333.9100000000002</v>
      </c>
      <c r="AR60" s="40">
        <f t="shared" si="97"/>
        <v>352.7900000000002</v>
      </c>
      <c r="AS60" s="41">
        <f t="shared" si="97"/>
        <v>372.2700000000002</v>
      </c>
      <c r="AT60" s="40">
        <f t="shared" si="97"/>
        <v>392.3500000000002</v>
      </c>
      <c r="AU60" s="41">
        <f t="shared" si="97"/>
        <v>413.62000000000023</v>
      </c>
      <c r="AV60" s="40">
        <f t="shared" si="97"/>
        <v>435.79000000000025</v>
      </c>
      <c r="AW60" s="41">
        <f t="shared" si="97"/>
        <v>458.86000000000024</v>
      </c>
      <c r="AX60" s="40">
        <f t="shared" si="97"/>
        <v>482.83000000000027</v>
      </c>
      <c r="AY60" s="41">
        <f t="shared" si="97"/>
        <v>507.7000000000003</v>
      </c>
      <c r="AZ60" s="40">
        <f t="shared" si="97"/>
        <v>533.4700000000003</v>
      </c>
      <c r="BA60" s="41">
        <f t="shared" si="97"/>
        <v>560.1400000000003</v>
      </c>
      <c r="BB60" s="40">
        <f t="shared" si="97"/>
        <v>587.7100000000004</v>
      </c>
      <c r="BC60" s="41">
        <f t="shared" si="97"/>
        <v>616.1800000000004</v>
      </c>
      <c r="BD60" s="40">
        <f t="shared" si="97"/>
        <v>645.5500000000004</v>
      </c>
      <c r="BE60" s="41">
        <f t="shared" si="97"/>
        <v>675.8200000000004</v>
      </c>
      <c r="BF60" s="40">
        <f t="shared" si="97"/>
        <v>707.5800000000004</v>
      </c>
      <c r="BG60" s="41">
        <f t="shared" si="97"/>
        <v>740.5400000000004</v>
      </c>
      <c r="BH60" s="40">
        <f t="shared" si="97"/>
        <v>774.7000000000004</v>
      </c>
      <c r="BI60" s="41">
        <f t="shared" si="97"/>
        <v>810.0600000000004</v>
      </c>
      <c r="BJ60" s="40">
        <f t="shared" si="97"/>
        <v>846.6200000000003</v>
      </c>
      <c r="BK60" s="41">
        <f t="shared" si="97"/>
        <v>884.3800000000003</v>
      </c>
      <c r="BL60" s="40">
        <f t="shared" si="97"/>
        <v>923.3400000000004</v>
      </c>
      <c r="BM60" s="41">
        <f t="shared" si="97"/>
        <v>963.5000000000003</v>
      </c>
      <c r="BN60" s="40">
        <f t="shared" si="97"/>
        <v>1004.8600000000004</v>
      </c>
      <c r="BO60" s="41">
        <f aca="true" t="shared" si="98" ref="BO60:DZ60">BO57+(BO56*BO58*$F$2)</f>
        <v>1047.4200000000003</v>
      </c>
      <c r="BP60" s="40">
        <f t="shared" si="98"/>
        <v>1092.3600000000004</v>
      </c>
      <c r="BQ60" s="41">
        <f t="shared" si="98"/>
        <v>1139.1000000000004</v>
      </c>
      <c r="BR60" s="40">
        <f t="shared" si="98"/>
        <v>1187.6400000000003</v>
      </c>
      <c r="BS60" s="41">
        <f t="shared" si="98"/>
        <v>1237.9800000000005</v>
      </c>
      <c r="BT60" s="40">
        <f t="shared" si="98"/>
        <v>1290.1200000000006</v>
      </c>
      <c r="BU60" s="41">
        <f t="shared" si="98"/>
        <v>1344.0600000000006</v>
      </c>
      <c r="BV60" s="40">
        <f t="shared" si="98"/>
        <v>1399.8000000000006</v>
      </c>
      <c r="BW60" s="41">
        <f t="shared" si="98"/>
        <v>1457.3400000000006</v>
      </c>
      <c r="BX60" s="40">
        <f t="shared" si="98"/>
        <v>1516.6800000000007</v>
      </c>
      <c r="BY60" s="41">
        <f t="shared" si="98"/>
        <v>1577.8200000000008</v>
      </c>
      <c r="BZ60" s="40">
        <f t="shared" si="98"/>
        <v>1641.9400000000007</v>
      </c>
      <c r="CA60" s="41">
        <f t="shared" si="98"/>
        <v>1708.4600000000007</v>
      </c>
      <c r="CB60" s="40">
        <f t="shared" si="98"/>
        <v>1777.3800000000008</v>
      </c>
      <c r="CC60" s="41">
        <f t="shared" si="98"/>
        <v>1848.7000000000007</v>
      </c>
      <c r="CD60" s="40">
        <f t="shared" si="98"/>
        <v>1922.4200000000008</v>
      </c>
      <c r="CE60" s="41">
        <f t="shared" si="98"/>
        <v>1998.5400000000006</v>
      </c>
      <c r="CF60" s="40">
        <f t="shared" si="98"/>
        <v>2077.060000000001</v>
      </c>
      <c r="CG60" s="41">
        <f t="shared" si="98"/>
        <v>2157.980000000001</v>
      </c>
      <c r="CH60" s="40">
        <f t="shared" si="98"/>
        <v>2242.480000000001</v>
      </c>
      <c r="CI60" s="41">
        <f t="shared" si="98"/>
        <v>2329.980000000001</v>
      </c>
      <c r="CJ60" s="40">
        <f t="shared" si="98"/>
        <v>2420.480000000001</v>
      </c>
      <c r="CK60" s="41">
        <f t="shared" si="98"/>
        <v>2513.980000000001</v>
      </c>
      <c r="CL60" s="40">
        <f t="shared" si="98"/>
        <v>2610.480000000001</v>
      </c>
      <c r="CM60" s="41">
        <f t="shared" si="98"/>
        <v>2709.980000000001</v>
      </c>
      <c r="CN60" s="40">
        <f t="shared" si="98"/>
        <v>2814.250000000001</v>
      </c>
      <c r="CO60" s="41">
        <f t="shared" si="98"/>
        <v>2922.420000000001</v>
      </c>
      <c r="CP60" s="40">
        <f t="shared" si="98"/>
        <v>3034.490000000001</v>
      </c>
      <c r="CQ60" s="41">
        <f t="shared" si="98"/>
        <v>3150.4600000000014</v>
      </c>
      <c r="CR60" s="40">
        <f t="shared" si="98"/>
        <v>3270.3300000000013</v>
      </c>
      <c r="CS60" s="41">
        <f t="shared" si="98"/>
        <v>3394.1000000000013</v>
      </c>
      <c r="CT60" s="40">
        <f t="shared" si="98"/>
        <v>3521.7700000000013</v>
      </c>
      <c r="CU60" s="41">
        <f t="shared" si="98"/>
        <v>3655.1100000000015</v>
      </c>
      <c r="CV60" s="40">
        <f t="shared" si="98"/>
        <v>3793.2500000000014</v>
      </c>
      <c r="CW60" s="41">
        <f t="shared" si="98"/>
        <v>3936.1900000000014</v>
      </c>
      <c r="CX60" s="40">
        <f t="shared" si="98"/>
        <v>4083.930000000001</v>
      </c>
      <c r="CY60" s="41">
        <f t="shared" si="98"/>
        <v>4236.470000000001</v>
      </c>
      <c r="CZ60" s="40">
        <f t="shared" si="98"/>
        <v>4393.810000000001</v>
      </c>
      <c r="DA60" s="41">
        <f t="shared" si="98"/>
        <v>4555.950000000002</v>
      </c>
      <c r="DB60" s="40">
        <f t="shared" si="98"/>
        <v>4725.250000000002</v>
      </c>
      <c r="DC60" s="41">
        <f t="shared" si="98"/>
        <v>4900.550000000002</v>
      </c>
      <c r="DD60" s="40">
        <f t="shared" si="98"/>
        <v>5081.850000000002</v>
      </c>
      <c r="DE60" s="41">
        <f t="shared" si="98"/>
        <v>5269.150000000002</v>
      </c>
      <c r="DF60" s="40">
        <f t="shared" si="98"/>
        <v>5462.450000000003</v>
      </c>
      <c r="DG60" s="41">
        <f t="shared" si="98"/>
        <v>5661.750000000003</v>
      </c>
      <c r="DH60" s="40">
        <f t="shared" si="98"/>
        <v>5867.050000000003</v>
      </c>
      <c r="DI60" s="41">
        <f t="shared" si="98"/>
        <v>6078.350000000003</v>
      </c>
      <c r="DJ60" s="40">
        <f t="shared" si="98"/>
        <v>6295.650000000003</v>
      </c>
      <c r="DK60" s="41">
        <f t="shared" si="98"/>
        <v>6521.900000000003</v>
      </c>
      <c r="DL60" s="40">
        <f t="shared" si="98"/>
        <v>6755.650000000003</v>
      </c>
      <c r="DM60" s="41">
        <f t="shared" si="98"/>
        <v>6996.900000000003</v>
      </c>
      <c r="DN60" s="40">
        <f t="shared" si="98"/>
        <v>7245.650000000003</v>
      </c>
      <c r="DO60" s="41">
        <f t="shared" si="98"/>
        <v>7501.900000000003</v>
      </c>
      <c r="DP60" s="40">
        <f t="shared" si="98"/>
        <v>7769.780000000003</v>
      </c>
      <c r="DQ60" s="41">
        <f t="shared" si="98"/>
        <v>8047.260000000003</v>
      </c>
      <c r="DR60" s="40">
        <f t="shared" si="98"/>
        <v>8334.340000000004</v>
      </c>
      <c r="DS60" s="41">
        <f t="shared" si="98"/>
        <v>8631.020000000004</v>
      </c>
      <c r="DT60" s="40">
        <f t="shared" si="98"/>
        <v>8937.300000000005</v>
      </c>
      <c r="DU60" s="41">
        <f t="shared" si="98"/>
        <v>9253.180000000006</v>
      </c>
      <c r="DV60" s="40">
        <f t="shared" si="98"/>
        <v>9578.660000000007</v>
      </c>
      <c r="DW60" s="41">
        <f t="shared" si="98"/>
        <v>9865.920000000007</v>
      </c>
      <c r="DX60" s="40">
        <f t="shared" si="98"/>
        <v>10164.180000000008</v>
      </c>
      <c r="DY60" s="41">
        <f t="shared" si="98"/>
        <v>10473.440000000008</v>
      </c>
      <c r="DZ60" s="40">
        <f t="shared" si="98"/>
        <v>10793.700000000008</v>
      </c>
      <c r="EA60" s="41">
        <f aca="true" t="shared" si="99" ref="EA60:GL60">EA57+(EA56*EA58*$F$2)</f>
        <v>11124.960000000008</v>
      </c>
      <c r="EB60" s="40">
        <f t="shared" si="99"/>
        <v>11467.220000000008</v>
      </c>
      <c r="EC60" s="41">
        <f t="shared" si="99"/>
        <v>11820.480000000009</v>
      </c>
      <c r="ED60" s="40">
        <f t="shared" si="99"/>
        <v>12184.740000000009</v>
      </c>
      <c r="EE60" s="41">
        <f t="shared" si="99"/>
        <v>12560.00000000001</v>
      </c>
      <c r="EF60" s="40">
        <f t="shared" si="99"/>
        <v>12946.26000000001</v>
      </c>
      <c r="EG60" s="41">
        <f t="shared" si="99"/>
        <v>13343.52000000001</v>
      </c>
      <c r="EH60" s="40">
        <f t="shared" si="99"/>
        <v>13764.740000000009</v>
      </c>
      <c r="EI60" s="41">
        <f t="shared" si="99"/>
        <v>14202.960000000008</v>
      </c>
      <c r="EJ60" s="40">
        <f t="shared" si="99"/>
        <v>14658.180000000008</v>
      </c>
      <c r="EK60" s="41">
        <f t="shared" si="99"/>
        <v>15130.400000000007</v>
      </c>
      <c r="EL60" s="40">
        <f t="shared" si="99"/>
        <v>15619.620000000006</v>
      </c>
      <c r="EM60" s="41">
        <f t="shared" si="99"/>
        <v>16125.840000000006</v>
      </c>
      <c r="EN60" s="40">
        <f t="shared" si="99"/>
        <v>16649.060000000005</v>
      </c>
      <c r="EO60" s="41">
        <f t="shared" si="99"/>
        <v>17189.280000000006</v>
      </c>
      <c r="EP60" s="40">
        <f t="shared" si="99"/>
        <v>17746.500000000007</v>
      </c>
      <c r="EQ60" s="41">
        <f t="shared" si="99"/>
        <v>18320.72000000001</v>
      </c>
      <c r="ER60" s="40">
        <f t="shared" si="99"/>
        <v>18911.94000000001</v>
      </c>
      <c r="ES60" s="41">
        <f t="shared" si="99"/>
        <v>19534.74000000001</v>
      </c>
      <c r="ET60" s="40">
        <f t="shared" si="99"/>
        <v>20181.290000000008</v>
      </c>
      <c r="EU60" s="41">
        <f t="shared" si="99"/>
        <v>20851.590000000007</v>
      </c>
      <c r="EV60" s="40">
        <f t="shared" si="99"/>
        <v>21545.640000000007</v>
      </c>
      <c r="EW60" s="41">
        <f t="shared" si="99"/>
        <v>22263.440000000006</v>
      </c>
      <c r="EX60" s="40">
        <f t="shared" si="99"/>
        <v>23004.990000000005</v>
      </c>
      <c r="EY60" s="41">
        <f t="shared" si="99"/>
        <v>23770.290000000005</v>
      </c>
      <c r="EZ60" s="40">
        <f t="shared" si="99"/>
        <v>24559.340000000004</v>
      </c>
      <c r="FA60" s="41">
        <f t="shared" si="99"/>
        <v>25372.140000000003</v>
      </c>
      <c r="FB60" s="40">
        <f t="shared" si="99"/>
        <v>26208.690000000002</v>
      </c>
      <c r="FC60" s="41">
        <f t="shared" si="99"/>
        <v>27068.99</v>
      </c>
      <c r="FD60" s="40">
        <f t="shared" si="99"/>
        <v>27953.04</v>
      </c>
      <c r="FE60" s="41">
        <f t="shared" si="99"/>
        <v>28860.84</v>
      </c>
      <c r="FF60" s="40">
        <f t="shared" si="99"/>
        <v>29816.69</v>
      </c>
      <c r="FG60" s="41">
        <f t="shared" si="99"/>
        <v>30807.539999999997</v>
      </c>
      <c r="FH60" s="40">
        <f t="shared" si="99"/>
        <v>31833.389999999996</v>
      </c>
      <c r="FI60" s="41">
        <f t="shared" si="99"/>
        <v>32894.23999999999</v>
      </c>
      <c r="FJ60" s="40">
        <f t="shared" si="99"/>
        <v>33990.08999999999</v>
      </c>
      <c r="FK60" s="41">
        <f t="shared" si="99"/>
        <v>35120.93999999999</v>
      </c>
      <c r="FL60" s="40">
        <f t="shared" si="99"/>
        <v>36286.789999999986</v>
      </c>
      <c r="FM60" s="41">
        <f t="shared" si="99"/>
        <v>37487.639999999985</v>
      </c>
      <c r="FN60" s="40">
        <f t="shared" si="99"/>
        <v>38656.529999999984</v>
      </c>
      <c r="FO60" s="41">
        <f t="shared" si="99"/>
        <v>39829.419999999984</v>
      </c>
      <c r="FP60" s="40">
        <f t="shared" si="99"/>
        <v>41006.30999999998</v>
      </c>
      <c r="FQ60" s="41">
        <f t="shared" si="99"/>
        <v>42187.19999999998</v>
      </c>
      <c r="FR60" s="40">
        <f t="shared" si="99"/>
        <v>43372.08999999998</v>
      </c>
      <c r="FS60" s="41">
        <f t="shared" si="99"/>
        <v>44560.97999999998</v>
      </c>
      <c r="FT60" s="40">
        <f t="shared" si="99"/>
        <v>45753.86999999998</v>
      </c>
      <c r="FU60" s="41">
        <f t="shared" si="99"/>
        <v>46950.75999999998</v>
      </c>
      <c r="FV60" s="40">
        <f t="shared" si="99"/>
        <v>48151.64999999998</v>
      </c>
      <c r="FW60" s="41">
        <f t="shared" si="99"/>
        <v>49356.53999999998</v>
      </c>
      <c r="FX60" s="40">
        <f t="shared" si="99"/>
        <v>50565.42999999998</v>
      </c>
      <c r="FY60" s="41">
        <f t="shared" si="99"/>
        <v>51778.31999999998</v>
      </c>
      <c r="FZ60" s="40">
        <f t="shared" si="99"/>
        <v>52995.20999999998</v>
      </c>
      <c r="GA60" s="41">
        <f t="shared" si="99"/>
        <v>54216.09999999998</v>
      </c>
      <c r="GB60" s="40">
        <f t="shared" si="99"/>
        <v>55440.989999999976</v>
      </c>
      <c r="GC60" s="41">
        <f t="shared" si="99"/>
        <v>56669.879999999976</v>
      </c>
      <c r="GD60" s="40">
        <f t="shared" si="99"/>
        <v>57902.769999999975</v>
      </c>
      <c r="GE60" s="41">
        <f t="shared" si="99"/>
        <v>59139.659999999974</v>
      </c>
      <c r="GF60" s="40">
        <f t="shared" si="99"/>
        <v>60380.549999999974</v>
      </c>
      <c r="GG60" s="41">
        <f t="shared" si="99"/>
        <v>61625.43999999997</v>
      </c>
      <c r="GH60" s="40">
        <f t="shared" si="99"/>
        <v>62874.32999999997</v>
      </c>
      <c r="GI60" s="41">
        <f t="shared" si="99"/>
        <v>64127.21999999997</v>
      </c>
      <c r="GJ60" s="40">
        <f t="shared" si="99"/>
        <v>65384.10999999997</v>
      </c>
      <c r="GK60" s="41">
        <f t="shared" si="99"/>
        <v>66644.99999999997</v>
      </c>
      <c r="GL60" s="40">
        <f t="shared" si="99"/>
        <v>67909.88999999997</v>
      </c>
      <c r="GM60" s="41">
        <f aca="true" t="shared" si="100" ref="GM60:IR60">GM57+(GM56*GM58*$F$2)</f>
        <v>69178.77999999997</v>
      </c>
      <c r="GN60" s="40">
        <f t="shared" si="100"/>
        <v>70451.66999999997</v>
      </c>
      <c r="GO60" s="41">
        <f t="shared" si="100"/>
        <v>71728.55999999997</v>
      </c>
      <c r="GP60" s="40">
        <f t="shared" si="100"/>
        <v>73009.44999999997</v>
      </c>
      <c r="GQ60" s="41">
        <f t="shared" si="100"/>
        <v>74294.33999999997</v>
      </c>
      <c r="GR60" s="40">
        <f t="shared" si="100"/>
        <v>75583.22999999997</v>
      </c>
      <c r="GS60" s="41">
        <f t="shared" si="100"/>
        <v>76876.11999999997</v>
      </c>
      <c r="GT60" s="40">
        <f t="shared" si="100"/>
        <v>78173.00999999997</v>
      </c>
      <c r="GU60" s="41">
        <f t="shared" si="100"/>
        <v>79473.89999999997</v>
      </c>
      <c r="GV60" s="40">
        <f t="shared" si="100"/>
        <v>80778.78999999996</v>
      </c>
      <c r="GW60" s="41">
        <f t="shared" si="100"/>
        <v>82087.67999999996</v>
      </c>
      <c r="GX60" s="40">
        <f t="shared" si="100"/>
        <v>83400.56999999996</v>
      </c>
      <c r="GY60" s="41">
        <f t="shared" si="100"/>
        <v>84717.45999999996</v>
      </c>
      <c r="GZ60" s="40">
        <f t="shared" si="100"/>
        <v>86038.34999999996</v>
      </c>
      <c r="HA60" s="41">
        <f t="shared" si="100"/>
        <v>87363.23999999996</v>
      </c>
      <c r="HB60" s="40">
        <f t="shared" si="100"/>
        <v>88692.12999999996</v>
      </c>
      <c r="HC60" s="41">
        <f t="shared" si="100"/>
        <v>90025.01999999996</v>
      </c>
      <c r="HD60" s="40">
        <f t="shared" si="100"/>
        <v>91361.90999999996</v>
      </c>
      <c r="HE60" s="41">
        <f t="shared" si="100"/>
        <v>92702.79999999996</v>
      </c>
      <c r="HF60" s="40">
        <f t="shared" si="100"/>
        <v>94047.68999999996</v>
      </c>
      <c r="HG60" s="41">
        <f t="shared" si="100"/>
        <v>95396.57999999996</v>
      </c>
      <c r="HH60" s="40">
        <f t="shared" si="100"/>
        <v>96749.46999999996</v>
      </c>
      <c r="HI60" s="41">
        <f t="shared" si="100"/>
        <v>98106.35999999996</v>
      </c>
      <c r="HJ60" s="40">
        <f t="shared" si="100"/>
        <v>99467.24999999996</v>
      </c>
      <c r="HK60" s="41">
        <f t="shared" si="100"/>
        <v>100832.13999999996</v>
      </c>
      <c r="HL60" s="40">
        <f t="shared" si="100"/>
        <v>102201.02999999996</v>
      </c>
      <c r="HM60" s="41">
        <f t="shared" si="100"/>
        <v>103573.91999999995</v>
      </c>
      <c r="HN60" s="40">
        <f t="shared" si="100"/>
        <v>104950.80999999995</v>
      </c>
      <c r="HO60" s="41">
        <f t="shared" si="100"/>
        <v>106331.69999999995</v>
      </c>
      <c r="HP60" s="40">
        <f t="shared" si="100"/>
        <v>107716.58999999995</v>
      </c>
      <c r="HQ60" s="41">
        <f t="shared" si="100"/>
        <v>109105.47999999995</v>
      </c>
      <c r="HR60" s="40">
        <f t="shared" si="100"/>
        <v>110498.36999999995</v>
      </c>
      <c r="HS60" s="41">
        <f t="shared" si="100"/>
        <v>111895.25999999995</v>
      </c>
      <c r="HT60" s="40">
        <f t="shared" si="100"/>
        <v>113296.14999999995</v>
      </c>
      <c r="HU60" s="41">
        <f t="shared" si="100"/>
        <v>114701.03999999995</v>
      </c>
      <c r="HV60" s="40">
        <f t="shared" si="100"/>
        <v>116109.92999999995</v>
      </c>
      <c r="HW60" s="41">
        <f t="shared" si="100"/>
        <v>117522.81999999995</v>
      </c>
      <c r="HX60" s="40">
        <f t="shared" si="100"/>
        <v>118939.70999999995</v>
      </c>
      <c r="HY60" s="41">
        <f t="shared" si="100"/>
        <v>120360.59999999995</v>
      </c>
      <c r="HZ60" s="40">
        <f t="shared" si="100"/>
        <v>121785.48999999995</v>
      </c>
      <c r="IA60" s="41">
        <f t="shared" si="100"/>
        <v>123214.37999999995</v>
      </c>
      <c r="IB60" s="40">
        <f t="shared" si="100"/>
        <v>124647.26999999995</v>
      </c>
      <c r="IC60" s="41">
        <f t="shared" si="100"/>
        <v>126084.15999999995</v>
      </c>
      <c r="ID60" s="40">
        <f t="shared" si="100"/>
        <v>127525.04999999994</v>
      </c>
      <c r="IE60" s="41">
        <f t="shared" si="100"/>
        <v>128969.93999999994</v>
      </c>
      <c r="IF60" s="40">
        <f t="shared" si="100"/>
        <v>130418.82999999994</v>
      </c>
      <c r="IG60" s="41">
        <f t="shared" si="100"/>
        <v>131871.71999999994</v>
      </c>
      <c r="IH60" s="40">
        <f t="shared" si="100"/>
        <v>133328.60999999996</v>
      </c>
      <c r="II60" s="41">
        <f t="shared" si="100"/>
        <v>134789.49999999997</v>
      </c>
      <c r="IJ60" s="40">
        <f t="shared" si="100"/>
        <v>136254.38999999998</v>
      </c>
      <c r="IK60" s="41">
        <f t="shared" si="100"/>
        <v>137723.28</v>
      </c>
      <c r="IL60" s="40">
        <f t="shared" si="100"/>
        <v>139196.17</v>
      </c>
      <c r="IM60" s="41">
        <f t="shared" si="100"/>
        <v>140673.06000000003</v>
      </c>
      <c r="IN60" s="40">
        <f t="shared" si="100"/>
        <v>142153.95000000004</v>
      </c>
      <c r="IO60" s="41">
        <f t="shared" si="100"/>
        <v>143638.84000000005</v>
      </c>
      <c r="IP60" s="40">
        <f t="shared" si="100"/>
        <v>145127.73000000007</v>
      </c>
      <c r="IQ60" s="41">
        <f t="shared" si="100"/>
        <v>146620.62000000008</v>
      </c>
      <c r="IR60" s="40">
        <f t="shared" si="100"/>
        <v>148117.5100000001</v>
      </c>
    </row>
    <row r="61" spans="1:251" s="40" customFormat="1" ht="15" customHeight="1">
      <c r="A61" s="39"/>
      <c r="C61" s="41"/>
      <c r="E61" s="41"/>
      <c r="G61" s="41"/>
      <c r="I61" s="41"/>
      <c r="K61" s="41"/>
      <c r="M61" s="41"/>
      <c r="O61" s="41"/>
      <c r="Q61" s="41"/>
      <c r="S61" s="41"/>
      <c r="U61" s="41"/>
      <c r="W61" s="41"/>
      <c r="Y61" s="41"/>
      <c r="AA61" s="41"/>
      <c r="AC61" s="41"/>
      <c r="AE61" s="41"/>
      <c r="AG61" s="41"/>
      <c r="AI61" s="41"/>
      <c r="AK61" s="41"/>
      <c r="AM61" s="41"/>
      <c r="AO61" s="41"/>
      <c r="AQ61" s="41"/>
      <c r="AS61" s="41"/>
      <c r="AU61" s="41"/>
      <c r="AW61" s="41"/>
      <c r="AY61" s="41"/>
      <c r="BA61" s="41"/>
      <c r="BC61" s="41"/>
      <c r="BE61" s="41"/>
      <c r="BG61" s="41"/>
      <c r="BI61" s="41"/>
      <c r="BK61" s="41"/>
      <c r="BM61" s="41"/>
      <c r="BO61" s="41"/>
      <c r="BQ61" s="41"/>
      <c r="BS61" s="41"/>
      <c r="BU61" s="41"/>
      <c r="BW61" s="41"/>
      <c r="BY61" s="41"/>
      <c r="CA61" s="41"/>
      <c r="CC61" s="41"/>
      <c r="CE61" s="41"/>
      <c r="CG61" s="41"/>
      <c r="CI61" s="41"/>
      <c r="CK61" s="41"/>
      <c r="CM61" s="41"/>
      <c r="CO61" s="41"/>
      <c r="CQ61" s="41"/>
      <c r="CS61" s="41"/>
      <c r="CU61" s="41"/>
      <c r="CW61" s="41"/>
      <c r="CY61" s="41"/>
      <c r="DA61" s="41"/>
      <c r="DC61" s="41"/>
      <c r="DE61" s="41"/>
      <c r="DG61" s="41"/>
      <c r="DI61" s="41"/>
      <c r="DK61" s="41"/>
      <c r="DM61" s="41"/>
      <c r="DO61" s="41"/>
      <c r="DQ61" s="41"/>
      <c r="DS61" s="41"/>
      <c r="DU61" s="41"/>
      <c r="DW61" s="41"/>
      <c r="DY61" s="41"/>
      <c r="EA61" s="41"/>
      <c r="EC61" s="41"/>
      <c r="EE61" s="41"/>
      <c r="EG61" s="41"/>
      <c r="EI61" s="41"/>
      <c r="EK61" s="41"/>
      <c r="EM61" s="41"/>
      <c r="EO61" s="41"/>
      <c r="EQ61" s="41"/>
      <c r="ES61" s="41"/>
      <c r="EU61" s="41"/>
      <c r="EW61" s="41"/>
      <c r="EY61" s="41"/>
      <c r="FA61" s="41"/>
      <c r="FC61" s="41"/>
      <c r="FE61" s="41"/>
      <c r="FG61" s="41"/>
      <c r="FI61" s="41"/>
      <c r="FK61" s="41"/>
      <c r="FM61" s="41"/>
      <c r="FO61" s="41"/>
      <c r="FQ61" s="41"/>
      <c r="FS61" s="41"/>
      <c r="FU61" s="41"/>
      <c r="FW61" s="41"/>
      <c r="FY61" s="41"/>
      <c r="GA61" s="41"/>
      <c r="GC61" s="41"/>
      <c r="GE61" s="41"/>
      <c r="GG61" s="41"/>
      <c r="GI61" s="41"/>
      <c r="GK61" s="41"/>
      <c r="GM61" s="41"/>
      <c r="GO61" s="41"/>
      <c r="GQ61" s="41"/>
      <c r="GS61" s="41"/>
      <c r="GU61" s="41"/>
      <c r="GW61" s="41"/>
      <c r="GY61" s="41"/>
      <c r="HA61" s="41"/>
      <c r="HC61" s="41"/>
      <c r="HE61" s="41"/>
      <c r="HG61" s="41"/>
      <c r="HI61" s="41"/>
      <c r="HK61" s="41"/>
      <c r="HM61" s="41"/>
      <c r="HO61" s="41"/>
      <c r="HQ61" s="41"/>
      <c r="HS61" s="41"/>
      <c r="HU61" s="41"/>
      <c r="HW61" s="41"/>
      <c r="HY61" s="41"/>
      <c r="IA61" s="41"/>
      <c r="IC61" s="41"/>
      <c r="IE61" s="41"/>
      <c r="IG61" s="41"/>
      <c r="II61" s="41"/>
      <c r="IK61" s="41"/>
      <c r="IM61" s="41"/>
      <c r="IO61" s="41"/>
      <c r="IQ61" s="41"/>
    </row>
    <row r="62" spans="1:251" s="15" customFormat="1" ht="15" customHeight="1">
      <c r="A62" s="29" t="s">
        <v>278</v>
      </c>
      <c r="C62" s="31"/>
      <c r="E62" s="31"/>
      <c r="G62" s="31"/>
      <c r="I62" s="31"/>
      <c r="K62" s="31"/>
      <c r="M62" s="31"/>
      <c r="O62" s="31"/>
      <c r="Q62" s="31"/>
      <c r="S62" s="31"/>
      <c r="U62" s="31"/>
      <c r="W62" s="31"/>
      <c r="Y62" s="31"/>
      <c r="AA62" s="31"/>
      <c r="AC62" s="31"/>
      <c r="AE62" s="31"/>
      <c r="AG62" s="31"/>
      <c r="AI62" s="31"/>
      <c r="AK62" s="31"/>
      <c r="AM62" s="31"/>
      <c r="AO62" s="31"/>
      <c r="AQ62" s="31"/>
      <c r="AS62" s="31"/>
      <c r="AU62" s="31"/>
      <c r="AW62" s="31"/>
      <c r="AY62" s="31"/>
      <c r="BA62" s="31"/>
      <c r="BC62" s="31"/>
      <c r="BE62" s="31"/>
      <c r="BG62" s="31"/>
      <c r="BI62" s="31"/>
      <c r="BK62" s="31"/>
      <c r="BM62" s="31"/>
      <c r="BO62" s="31"/>
      <c r="BQ62" s="31"/>
      <c r="BS62" s="31"/>
      <c r="BU62" s="31"/>
      <c r="BW62" s="31"/>
      <c r="BY62" s="31"/>
      <c r="CA62" s="31"/>
      <c r="CC62" s="31"/>
      <c r="CE62" s="31"/>
      <c r="CG62" s="31"/>
      <c r="CI62" s="31"/>
      <c r="CK62" s="31"/>
      <c r="CM62" s="31"/>
      <c r="CO62" s="31"/>
      <c r="CQ62" s="31"/>
      <c r="CS62" s="31"/>
      <c r="CU62" s="31"/>
      <c r="CW62" s="31"/>
      <c r="CY62" s="31"/>
      <c r="DA62" s="31"/>
      <c r="DC62" s="31"/>
      <c r="DE62" s="31"/>
      <c r="DG62" s="31"/>
      <c r="DI62" s="31"/>
      <c r="DK62" s="31"/>
      <c r="DM62" s="31"/>
      <c r="DO62" s="31"/>
      <c r="DQ62" s="31"/>
      <c r="DS62" s="31"/>
      <c r="DU62" s="31"/>
      <c r="DW62" s="31"/>
      <c r="DY62" s="31"/>
      <c r="EA62" s="31"/>
      <c r="EC62" s="31"/>
      <c r="EE62" s="31"/>
      <c r="EG62" s="31"/>
      <c r="EI62" s="31"/>
      <c r="EK62" s="31"/>
      <c r="EM62" s="31"/>
      <c r="EO62" s="31"/>
      <c r="EQ62" s="31"/>
      <c r="ES62" s="31"/>
      <c r="EU62" s="31"/>
      <c r="EW62" s="31"/>
      <c r="EY62" s="31"/>
      <c r="FA62" s="31"/>
      <c r="FC62" s="31"/>
      <c r="FE62" s="31"/>
      <c r="FG62" s="31"/>
      <c r="FI62" s="31"/>
      <c r="FK62" s="31"/>
      <c r="FM62" s="31"/>
      <c r="FO62" s="31"/>
      <c r="FQ62" s="31"/>
      <c r="FS62" s="31"/>
      <c r="FU62" s="31"/>
      <c r="FW62" s="31"/>
      <c r="FY62" s="31"/>
      <c r="GA62" s="31"/>
      <c r="GC62" s="31"/>
      <c r="GE62" s="31"/>
      <c r="GG62" s="31"/>
      <c r="GI62" s="31"/>
      <c r="GK62" s="31"/>
      <c r="GM62" s="31"/>
      <c r="GO62" s="31"/>
      <c r="GQ62" s="31"/>
      <c r="GS62" s="31"/>
      <c r="GU62" s="31"/>
      <c r="GW62" s="31"/>
      <c r="GY62" s="31"/>
      <c r="HA62" s="31"/>
      <c r="HC62" s="31"/>
      <c r="HE62" s="31"/>
      <c r="HG62" s="31"/>
      <c r="HI62" s="31"/>
      <c r="HK62" s="31"/>
      <c r="HM62" s="31"/>
      <c r="HO62" s="31"/>
      <c r="HQ62" s="31"/>
      <c r="HS62" s="31"/>
      <c r="HU62" s="31"/>
      <c r="HW62" s="31"/>
      <c r="HY62" s="31"/>
      <c r="IA62" s="31"/>
      <c r="IC62" s="31"/>
      <c r="IE62" s="31"/>
      <c r="IG62" s="31"/>
      <c r="II62" s="31"/>
      <c r="IK62" s="31"/>
      <c r="IM62" s="31"/>
      <c r="IO62" s="31"/>
      <c r="IQ62" s="31"/>
    </row>
    <row r="63" spans="1:256" s="34" customFormat="1" ht="15" customHeight="1">
      <c r="A63" s="32"/>
      <c r="IS63" s="15"/>
      <c r="IT63" s="15"/>
      <c r="IU63" s="15"/>
      <c r="IV63" s="15"/>
    </row>
    <row r="64" spans="1:252" s="40" customFormat="1" ht="15" customHeight="1">
      <c r="A64" s="39" t="s">
        <v>279</v>
      </c>
      <c r="B64" s="40">
        <f aca="true" t="shared" si="101" ref="B64:BM64">B57/(B56*$F$2)</f>
        <v>2.8999999999999995</v>
      </c>
      <c r="C64" s="41">
        <f t="shared" si="101"/>
        <v>4.4</v>
      </c>
      <c r="D64" s="40">
        <f t="shared" si="101"/>
        <v>5.9</v>
      </c>
      <c r="E64" s="41">
        <f t="shared" si="101"/>
        <v>7.3999999999999995</v>
      </c>
      <c r="F64" s="40">
        <f t="shared" si="101"/>
        <v>8.9</v>
      </c>
      <c r="G64" s="41">
        <f t="shared" si="101"/>
        <v>10.399999999999999</v>
      </c>
      <c r="H64" s="40">
        <f t="shared" si="101"/>
        <v>11.899999999999999</v>
      </c>
      <c r="I64" s="41">
        <f t="shared" si="101"/>
        <v>13.399999999999999</v>
      </c>
      <c r="J64" s="40">
        <f t="shared" si="101"/>
        <v>14.9</v>
      </c>
      <c r="K64" s="41">
        <f t="shared" si="101"/>
        <v>16.400000000000002</v>
      </c>
      <c r="L64" s="40">
        <f t="shared" si="101"/>
        <v>17.9</v>
      </c>
      <c r="M64" s="41">
        <f t="shared" si="101"/>
        <v>19.400000000000002</v>
      </c>
      <c r="N64" s="40">
        <f t="shared" si="101"/>
        <v>20.9</v>
      </c>
      <c r="O64" s="41">
        <f t="shared" si="101"/>
        <v>22.399999999999995</v>
      </c>
      <c r="P64" s="40">
        <f t="shared" si="101"/>
        <v>23.89999999999999</v>
      </c>
      <c r="Q64" s="41">
        <f t="shared" si="101"/>
        <v>25.39999999999999</v>
      </c>
      <c r="R64" s="40">
        <f t="shared" si="101"/>
        <v>26.899999999999988</v>
      </c>
      <c r="S64" s="41">
        <f t="shared" si="101"/>
        <v>28.399999999999988</v>
      </c>
      <c r="T64" s="40">
        <f t="shared" si="101"/>
        <v>29.899999999999984</v>
      </c>
      <c r="U64" s="41">
        <f t="shared" si="101"/>
        <v>31.399999999999984</v>
      </c>
      <c r="V64" s="40">
        <f t="shared" si="101"/>
        <v>32.899999999999984</v>
      </c>
      <c r="W64" s="41">
        <f t="shared" si="101"/>
        <v>34.399999999999984</v>
      </c>
      <c r="X64" s="40">
        <f t="shared" si="101"/>
        <v>35.89999999999999</v>
      </c>
      <c r="Y64" s="41">
        <f t="shared" si="101"/>
        <v>37.4</v>
      </c>
      <c r="Z64" s="40">
        <f t="shared" si="101"/>
        <v>38.900000000000006</v>
      </c>
      <c r="AA64" s="41">
        <f t="shared" si="101"/>
        <v>39.01111111111111</v>
      </c>
      <c r="AB64" s="40">
        <f t="shared" si="101"/>
        <v>39.313793103448276</v>
      </c>
      <c r="AC64" s="41">
        <f t="shared" si="101"/>
        <v>39.77096774193548</v>
      </c>
      <c r="AD64" s="40">
        <f t="shared" si="101"/>
        <v>40.35454545454545</v>
      </c>
      <c r="AE64" s="41">
        <f t="shared" si="101"/>
        <v>41.042857142857144</v>
      </c>
      <c r="AF64" s="40">
        <f t="shared" si="101"/>
        <v>41.818918918918925</v>
      </c>
      <c r="AG64" s="41">
        <f t="shared" si="101"/>
        <v>42.66923076923077</v>
      </c>
      <c r="AH64" s="40">
        <f t="shared" si="101"/>
        <v>43.582926829268295</v>
      </c>
      <c r="AI64" s="41">
        <f t="shared" si="101"/>
        <v>44.55116279069768</v>
      </c>
      <c r="AJ64" s="40">
        <f t="shared" si="101"/>
        <v>45.56666666666668</v>
      </c>
      <c r="AK64" s="41">
        <f t="shared" si="101"/>
        <v>46.62340425531916</v>
      </c>
      <c r="AL64" s="40">
        <f t="shared" si="101"/>
        <v>47.71632653061226</v>
      </c>
      <c r="AM64" s="41">
        <f t="shared" si="101"/>
        <v>48.84117647058826</v>
      </c>
      <c r="AN64" s="40">
        <f t="shared" si="101"/>
        <v>49.994339622641526</v>
      </c>
      <c r="AO64" s="41">
        <f t="shared" si="101"/>
        <v>51.172727272727286</v>
      </c>
      <c r="AP64" s="40">
        <f t="shared" si="101"/>
        <v>52.37368421052633</v>
      </c>
      <c r="AQ64" s="41">
        <f t="shared" si="101"/>
        <v>53.59491525423729</v>
      </c>
      <c r="AR64" s="40">
        <f t="shared" si="101"/>
        <v>54.834426229508196</v>
      </c>
      <c r="AS64" s="41">
        <f t="shared" si="101"/>
        <v>56.09047619047619</v>
      </c>
      <c r="AT64" s="40">
        <f t="shared" si="101"/>
        <v>57.36153846153846</v>
      </c>
      <c r="AU64" s="41">
        <f t="shared" si="101"/>
        <v>57.82647058823529</v>
      </c>
      <c r="AV64" s="40">
        <f t="shared" si="101"/>
        <v>58.37887323943662</v>
      </c>
      <c r="AW64" s="41">
        <f t="shared" si="101"/>
        <v>59.00810810810811</v>
      </c>
      <c r="AX64" s="40">
        <f t="shared" si="101"/>
        <v>59.7051948051948</v>
      </c>
      <c r="AY64" s="41">
        <f t="shared" si="101"/>
        <v>60.46249999999999</v>
      </c>
      <c r="AZ64" s="40">
        <f t="shared" si="101"/>
        <v>61.27349397590362</v>
      </c>
      <c r="BA64" s="41">
        <f t="shared" si="101"/>
        <v>62.13255813953488</v>
      </c>
      <c r="BB64" s="40">
        <f t="shared" si="101"/>
        <v>63.034831460674155</v>
      </c>
      <c r="BC64" s="41">
        <f t="shared" si="101"/>
        <v>63.97608695652173</v>
      </c>
      <c r="BD64" s="40">
        <f t="shared" si="101"/>
        <v>64.95263157894736</v>
      </c>
      <c r="BE64" s="41">
        <f t="shared" si="101"/>
        <v>65.96122448979592</v>
      </c>
      <c r="BF64" s="40">
        <f t="shared" si="101"/>
        <v>66.37058823529411</v>
      </c>
      <c r="BG64" s="41">
        <f t="shared" si="101"/>
        <v>66.86226415094339</v>
      </c>
      <c r="BH64" s="40">
        <f t="shared" si="101"/>
        <v>67.42727272727272</v>
      </c>
      <c r="BI64" s="41">
        <f t="shared" si="101"/>
        <v>68.05789473684209</v>
      </c>
      <c r="BJ64" s="40">
        <f t="shared" si="101"/>
        <v>68.74745762711864</v>
      </c>
      <c r="BK64" s="41">
        <f t="shared" si="101"/>
        <v>69.4901639344262</v>
      </c>
      <c r="BL64" s="40">
        <f t="shared" si="101"/>
        <v>70.28095238095236</v>
      </c>
      <c r="BM64" s="41">
        <f t="shared" si="101"/>
        <v>71.1153846153846</v>
      </c>
      <c r="BN64" s="40">
        <f aca="true" t="shared" si="102" ref="BN64:DY64">BN57/(BN56*$F$2)</f>
        <v>71.98955223880594</v>
      </c>
      <c r="BO64" s="41">
        <f t="shared" si="102"/>
        <v>72.89999999999998</v>
      </c>
      <c r="BP64" s="40">
        <f t="shared" si="102"/>
        <v>72.8583333333333</v>
      </c>
      <c r="BQ64" s="41">
        <f t="shared" si="102"/>
        <v>72.93999999999997</v>
      </c>
      <c r="BR64" s="40">
        <f t="shared" si="102"/>
        <v>73.1307692307692</v>
      </c>
      <c r="BS64" s="41">
        <f t="shared" si="102"/>
        <v>73.41851851851848</v>
      </c>
      <c r="BT64" s="40">
        <f t="shared" si="102"/>
        <v>73.79285714285712</v>
      </c>
      <c r="BU64" s="41">
        <f t="shared" si="102"/>
        <v>74.24482758620688</v>
      </c>
      <c r="BV64" s="40">
        <f t="shared" si="102"/>
        <v>74.76666666666664</v>
      </c>
      <c r="BW64" s="41">
        <f t="shared" si="102"/>
        <v>75.35161290322577</v>
      </c>
      <c r="BX64" s="40">
        <f t="shared" si="102"/>
        <v>75.99374999999998</v>
      </c>
      <c r="BY64" s="41">
        <f t="shared" si="102"/>
        <v>76.68787878787877</v>
      </c>
      <c r="BZ64" s="40">
        <f t="shared" si="102"/>
        <v>76.70582524271843</v>
      </c>
      <c r="CA64" s="41">
        <f t="shared" si="102"/>
        <v>76.83457943925232</v>
      </c>
      <c r="CB64" s="40">
        <f t="shared" si="102"/>
        <v>77.06216216216214</v>
      </c>
      <c r="CC64" s="41">
        <f t="shared" si="102"/>
        <v>77.3782608695652</v>
      </c>
      <c r="CD64" s="40">
        <f t="shared" si="102"/>
        <v>77.7739495798319</v>
      </c>
      <c r="CE64" s="41">
        <f t="shared" si="102"/>
        <v>78.24146341463413</v>
      </c>
      <c r="CF64" s="40">
        <f t="shared" si="102"/>
        <v>78.77401574803146</v>
      </c>
      <c r="CG64" s="41">
        <f t="shared" si="102"/>
        <v>79.36564885496182</v>
      </c>
      <c r="CH64" s="40">
        <f t="shared" si="102"/>
        <v>79.4441176470588</v>
      </c>
      <c r="CI64" s="41">
        <f t="shared" si="102"/>
        <v>79.62340425531913</v>
      </c>
      <c r="CJ64" s="40">
        <f t="shared" si="102"/>
        <v>79.89315068493148</v>
      </c>
      <c r="CK64" s="41">
        <f t="shared" si="102"/>
        <v>80.24437086092712</v>
      </c>
      <c r="CL64" s="40">
        <f t="shared" si="102"/>
        <v>80.66923076923074</v>
      </c>
      <c r="CM64" s="41">
        <f t="shared" si="102"/>
        <v>81.16086956521737</v>
      </c>
      <c r="CN64" s="40">
        <f t="shared" si="102"/>
        <v>81.00746268656714</v>
      </c>
      <c r="CO64" s="41">
        <f t="shared" si="102"/>
        <v>80.97758620689652</v>
      </c>
      <c r="CP64" s="40">
        <f t="shared" si="102"/>
        <v>81.05789473684209</v>
      </c>
      <c r="CQ64" s="41">
        <f t="shared" si="102"/>
        <v>81.23689839572191</v>
      </c>
      <c r="CR64" s="40">
        <f t="shared" si="102"/>
        <v>81.5046511627907</v>
      </c>
      <c r="CS64" s="41">
        <f t="shared" si="102"/>
        <v>81.8525</v>
      </c>
      <c r="CT64" s="40">
        <f t="shared" si="102"/>
        <v>82.2728813559322</v>
      </c>
      <c r="CU64" s="41">
        <f t="shared" si="102"/>
        <v>82.20069930069928</v>
      </c>
      <c r="CV64" s="40">
        <f t="shared" si="102"/>
        <v>82.24157303370785</v>
      </c>
      <c r="CW64" s="41">
        <f t="shared" si="102"/>
        <v>82.38373101952276</v>
      </c>
      <c r="CX64" s="40">
        <f t="shared" si="102"/>
        <v>82.61698113207545</v>
      </c>
      <c r="CY64" s="41">
        <f t="shared" si="102"/>
        <v>82.93245436105475</v>
      </c>
      <c r="CZ64" s="40">
        <f t="shared" si="102"/>
        <v>83.32239685658152</v>
      </c>
      <c r="DA64" s="41">
        <f t="shared" si="102"/>
        <v>83.77999999999999</v>
      </c>
      <c r="DB64" s="40">
        <f t="shared" si="102"/>
        <v>83.70183486238531</v>
      </c>
      <c r="DC64" s="41">
        <f t="shared" si="102"/>
        <v>83.73539823008849</v>
      </c>
      <c r="DD64" s="40">
        <f t="shared" si="102"/>
        <v>83.86923076923077</v>
      </c>
      <c r="DE64" s="41">
        <f t="shared" si="102"/>
        <v>84.09338842975205</v>
      </c>
      <c r="DF64" s="40">
        <f t="shared" si="102"/>
        <v>84.3992</v>
      </c>
      <c r="DG64" s="41">
        <f t="shared" si="102"/>
        <v>84.77906976744184</v>
      </c>
      <c r="DH64" s="40">
        <f t="shared" si="102"/>
        <v>85.22631578947367</v>
      </c>
      <c r="DI64" s="41">
        <f t="shared" si="102"/>
        <v>85.73503649635036</v>
      </c>
      <c r="DJ64" s="40">
        <f t="shared" si="102"/>
        <v>86.3</v>
      </c>
      <c r="DK64" s="41">
        <f t="shared" si="102"/>
        <v>86.34109589041095</v>
      </c>
      <c r="DL64" s="40">
        <f t="shared" si="102"/>
        <v>86.47880794701986</v>
      </c>
      <c r="DM64" s="41">
        <f t="shared" si="102"/>
        <v>86.70384615384614</v>
      </c>
      <c r="DN64" s="40">
        <f t="shared" si="102"/>
        <v>87.00807453416148</v>
      </c>
      <c r="DO64" s="41">
        <f t="shared" si="102"/>
        <v>87.38433734939758</v>
      </c>
      <c r="DP64" s="40">
        <f t="shared" si="102"/>
        <v>87.13665893271461</v>
      </c>
      <c r="DQ64" s="41">
        <f t="shared" si="102"/>
        <v>87.01409395973153</v>
      </c>
      <c r="DR64" s="40">
        <f t="shared" si="102"/>
        <v>87.00367170626348</v>
      </c>
      <c r="DS64" s="41">
        <f t="shared" si="102"/>
        <v>87.09415448851774</v>
      </c>
      <c r="DT64" s="40">
        <f t="shared" si="102"/>
        <v>87.27575757575757</v>
      </c>
      <c r="DU64" s="41">
        <f t="shared" si="102"/>
        <v>87.5399217221135</v>
      </c>
      <c r="DV64" s="40">
        <f t="shared" si="102"/>
        <v>87.87912713472487</v>
      </c>
      <c r="DW64" s="41">
        <f t="shared" si="102"/>
        <v>87.35355191256834</v>
      </c>
      <c r="DX64" s="40">
        <f t="shared" si="102"/>
        <v>86.50332749562175</v>
      </c>
      <c r="DY64" s="41">
        <f t="shared" si="102"/>
        <v>85.80893760539632</v>
      </c>
      <c r="DZ64" s="40">
        <f aca="true" t="shared" si="103" ref="DZ64:GK64">DZ57/(DZ56*$F$2)</f>
        <v>85.2536585365854</v>
      </c>
      <c r="EA64" s="41">
        <f t="shared" si="103"/>
        <v>84.82307692307697</v>
      </c>
      <c r="EB64" s="40">
        <f t="shared" si="103"/>
        <v>84.50470409711689</v>
      </c>
      <c r="EC64" s="41">
        <f t="shared" si="103"/>
        <v>84.28766519823793</v>
      </c>
      <c r="ED64" s="40">
        <f t="shared" si="103"/>
        <v>84.16244665718355</v>
      </c>
      <c r="EE64" s="41">
        <f t="shared" si="103"/>
        <v>84.12068965517246</v>
      </c>
      <c r="EF64" s="40">
        <f t="shared" si="103"/>
        <v>84.15502008032135</v>
      </c>
      <c r="EG64" s="41">
        <f t="shared" si="103"/>
        <v>84.25890767230175</v>
      </c>
      <c r="EH64" s="40">
        <f t="shared" si="103"/>
        <v>83.20821917808223</v>
      </c>
      <c r="EI64" s="41">
        <f t="shared" si="103"/>
        <v>82.34444444444448</v>
      </c>
      <c r="EJ64" s="40">
        <f t="shared" si="103"/>
        <v>81.64569460390359</v>
      </c>
      <c r="EK64" s="41">
        <f t="shared" si="103"/>
        <v>81.0933701657459</v>
      </c>
      <c r="EL64" s="40">
        <f t="shared" si="103"/>
        <v>80.6715654952077</v>
      </c>
      <c r="EM64" s="41">
        <f t="shared" si="103"/>
        <v>80.3665981500514</v>
      </c>
      <c r="EN64" s="40">
        <f t="shared" si="103"/>
        <v>80.1666335650447</v>
      </c>
      <c r="EO64" s="41">
        <f t="shared" si="103"/>
        <v>80.06138328530263</v>
      </c>
      <c r="EP64" s="40">
        <f t="shared" si="103"/>
        <v>80.04186046511632</v>
      </c>
      <c r="EQ64" s="41">
        <f t="shared" si="103"/>
        <v>80.10018034265107</v>
      </c>
      <c r="ER64" s="40">
        <f t="shared" si="103"/>
        <v>80.22939632545936</v>
      </c>
      <c r="ES64" s="41">
        <f t="shared" si="103"/>
        <v>79.54426711465774</v>
      </c>
      <c r="ET64" s="40">
        <f t="shared" si="103"/>
        <v>79.00763327948309</v>
      </c>
      <c r="EU64" s="41">
        <f t="shared" si="103"/>
        <v>78.6030338389732</v>
      </c>
      <c r="EV64" s="40">
        <f t="shared" si="103"/>
        <v>78.31635408852216</v>
      </c>
      <c r="EW64" s="41">
        <f t="shared" si="103"/>
        <v>78.13542194856939</v>
      </c>
      <c r="EX64" s="40">
        <f t="shared" si="103"/>
        <v>78.0496848739496</v>
      </c>
      <c r="EY64" s="41">
        <f t="shared" si="103"/>
        <v>78.04994916977299</v>
      </c>
      <c r="EZ64" s="40">
        <f t="shared" si="103"/>
        <v>78.12816808929747</v>
      </c>
      <c r="FA64" s="41">
        <f t="shared" si="103"/>
        <v>78.2772683858644</v>
      </c>
      <c r="FB64" s="40">
        <f t="shared" si="103"/>
        <v>78.49100741656369</v>
      </c>
      <c r="FC64" s="41">
        <f t="shared" si="103"/>
        <v>78.76385469828881</v>
      </c>
      <c r="FD64" s="40">
        <f t="shared" si="103"/>
        <v>79.09089316987742</v>
      </c>
      <c r="FE64" s="41">
        <f t="shared" si="103"/>
        <v>79.46773643851178</v>
      </c>
      <c r="FF64" s="40">
        <f t="shared" si="103"/>
        <v>78.94411363015568</v>
      </c>
      <c r="FG64" s="41">
        <f t="shared" si="103"/>
        <v>78.55114443567483</v>
      </c>
      <c r="FH64" s="40">
        <f t="shared" si="103"/>
        <v>78.27490484648565</v>
      </c>
      <c r="FI64" s="41">
        <f t="shared" si="103"/>
        <v>78.10338152413624</v>
      </c>
      <c r="FJ64" s="40">
        <f t="shared" si="103"/>
        <v>78.02615493958777</v>
      </c>
      <c r="FK64" s="41">
        <f t="shared" si="103"/>
        <v>78.03414354505846</v>
      </c>
      <c r="FL64" s="40">
        <f t="shared" si="103"/>
        <v>78.11939568984668</v>
      </c>
      <c r="FM64" s="41">
        <f t="shared" si="103"/>
        <v>78.27491919844859</v>
      </c>
      <c r="FN64" s="40">
        <f t="shared" si="103"/>
        <v>80.50736525660295</v>
      </c>
      <c r="FO64" s="41">
        <f t="shared" si="103"/>
        <v>82.73308367215921</v>
      </c>
      <c r="FP64" s="40">
        <f t="shared" si="103"/>
        <v>84.95214331413948</v>
      </c>
      <c r="FQ64" s="41">
        <f t="shared" si="103"/>
        <v>87.16461211477153</v>
      </c>
      <c r="FR64" s="40">
        <f t="shared" si="103"/>
        <v>89.37055708536329</v>
      </c>
      <c r="FS64" s="41">
        <f t="shared" si="103"/>
        <v>91.57004433185563</v>
      </c>
      <c r="FT64" s="40">
        <f t="shared" si="103"/>
        <v>93.76313907006104</v>
      </c>
      <c r="FU64" s="41">
        <f t="shared" si="103"/>
        <v>95.94990564059555</v>
      </c>
      <c r="FV64" s="40">
        <f t="shared" si="103"/>
        <v>98.13040752351101</v>
      </c>
      <c r="FW64" s="41">
        <f t="shared" si="103"/>
        <v>100.30470735263492</v>
      </c>
      <c r="FX64" s="40">
        <f t="shared" si="103"/>
        <v>102.4728669296243</v>
      </c>
      <c r="FY64" s="41">
        <f t="shared" si="103"/>
        <v>104.63494723774059</v>
      </c>
      <c r="FZ64" s="40">
        <f t="shared" si="103"/>
        <v>106.79100845535169</v>
      </c>
      <c r="GA64" s="41">
        <f t="shared" si="103"/>
        <v>108.9411099691676</v>
      </c>
      <c r="GB64" s="40">
        <f t="shared" si="103"/>
        <v>111.08531038721583</v>
      </c>
      <c r="GC64" s="41">
        <f t="shared" si="103"/>
        <v>113.22366755156227</v>
      </c>
      <c r="GD64" s="40">
        <f t="shared" si="103"/>
        <v>115.35623855078374</v>
      </c>
      <c r="GE64" s="41">
        <f t="shared" si="103"/>
        <v>117.48307973219731</v>
      </c>
      <c r="GF64" s="40">
        <f t="shared" si="103"/>
        <v>119.6042467138525</v>
      </c>
      <c r="GG64" s="41">
        <f t="shared" si="103"/>
        <v>121.7197943962912</v>
      </c>
      <c r="GH64" s="40">
        <f t="shared" si="103"/>
        <v>123.82977697408091</v>
      </c>
      <c r="GI64" s="41">
        <f t="shared" si="103"/>
        <v>125.93424794712614</v>
      </c>
      <c r="GJ64" s="40">
        <f t="shared" si="103"/>
        <v>128.033260131763</v>
      </c>
      <c r="GK64" s="41">
        <f t="shared" si="103"/>
        <v>130.12686567164198</v>
      </c>
      <c r="GL64" s="40">
        <f aca="true" t="shared" si="104" ref="GL64:IR64">GL57/(GL56*$F$2)</f>
        <v>132.21511604840327</v>
      </c>
      <c r="GM64" s="41">
        <f t="shared" si="104"/>
        <v>134.2980620921497</v>
      </c>
      <c r="GN64" s="40">
        <f t="shared" si="104"/>
        <v>136.3757539917211</v>
      </c>
      <c r="GO64" s="41">
        <f t="shared" si="104"/>
        <v>138.44824130477522</v>
      </c>
      <c r="GP64" s="40">
        <f t="shared" si="104"/>
        <v>140.515572967679</v>
      </c>
      <c r="GQ64" s="41">
        <f t="shared" si="104"/>
        <v>142.57779730521406</v>
      </c>
      <c r="GR64" s="40">
        <f t="shared" si="104"/>
        <v>144.6349620401015</v>
      </c>
      <c r="GS64" s="41">
        <f t="shared" si="104"/>
        <v>146.68711430234842</v>
      </c>
      <c r="GT64" s="40">
        <f t="shared" si="104"/>
        <v>148.73430063842167</v>
      </c>
      <c r="GU64" s="41">
        <f t="shared" si="104"/>
        <v>150.776567020251</v>
      </c>
      <c r="GV64" s="40">
        <f t="shared" si="104"/>
        <v>152.81395885406684</v>
      </c>
      <c r="GW64" s="41">
        <f t="shared" si="104"/>
        <v>154.8465209890745</v>
      </c>
      <c r="GX64" s="40">
        <f t="shared" si="104"/>
        <v>156.87429772597017</v>
      </c>
      <c r="GY64" s="41">
        <f t="shared" si="104"/>
        <v>158.8973328253004</v>
      </c>
      <c r="GZ64" s="40">
        <f t="shared" si="104"/>
        <v>160.9156695156699</v>
      </c>
      <c r="HA64" s="41">
        <f t="shared" si="104"/>
        <v>162.9293505017993</v>
      </c>
      <c r="HB64" s="40">
        <f t="shared" si="104"/>
        <v>164.93841797243763</v>
      </c>
      <c r="HC64" s="41">
        <f t="shared" si="104"/>
        <v>166.9429136081314</v>
      </c>
      <c r="HD64" s="40">
        <f t="shared" si="104"/>
        <v>168.9428785888539</v>
      </c>
      <c r="HE64" s="41">
        <f t="shared" si="104"/>
        <v>170.93835360149717</v>
      </c>
      <c r="HF64" s="40">
        <f t="shared" si="104"/>
        <v>172.92937884723045</v>
      </c>
      <c r="HG64" s="41">
        <f t="shared" si="104"/>
        <v>174.9159940487265</v>
      </c>
      <c r="HH64" s="40">
        <f t="shared" si="104"/>
        <v>176.8982384572599</v>
      </c>
      <c r="HI64" s="41">
        <f t="shared" si="104"/>
        <v>178.8761508596788</v>
      </c>
      <c r="HJ64" s="40">
        <f t="shared" si="104"/>
        <v>180.849769585254</v>
      </c>
      <c r="HK64" s="41">
        <f t="shared" si="104"/>
        <v>182.81913251240633</v>
      </c>
      <c r="HL64" s="40">
        <f t="shared" si="104"/>
        <v>184.78427707531665</v>
      </c>
      <c r="HM64" s="41">
        <f t="shared" si="104"/>
        <v>186.74524027041898</v>
      </c>
      <c r="HN64" s="40">
        <f t="shared" si="104"/>
        <v>188.7020586627807</v>
      </c>
      <c r="HO64" s="41">
        <f t="shared" si="104"/>
        <v>190.65476839237115</v>
      </c>
      <c r="HP64" s="40">
        <f t="shared" si="104"/>
        <v>192.60340518022159</v>
      </c>
      <c r="HQ64" s="41">
        <f t="shared" si="104"/>
        <v>194.54800433447778</v>
      </c>
      <c r="HR64" s="40">
        <f t="shared" si="104"/>
        <v>196.48860075634857</v>
      </c>
      <c r="HS64" s="41">
        <f t="shared" si="104"/>
        <v>198.42522894595146</v>
      </c>
      <c r="HT64" s="40">
        <f t="shared" si="104"/>
        <v>200.35792300805798</v>
      </c>
      <c r="HU64" s="41">
        <f t="shared" si="104"/>
        <v>202.28671665774039</v>
      </c>
      <c r="HV64" s="40">
        <f t="shared" si="104"/>
        <v>204.21164322592202</v>
      </c>
      <c r="HW64" s="41">
        <f t="shared" si="104"/>
        <v>206.13273566483295</v>
      </c>
      <c r="HX64" s="40">
        <f t="shared" si="104"/>
        <v>208.05002655337304</v>
      </c>
      <c r="HY64" s="41">
        <f t="shared" si="104"/>
        <v>209.9635481023838</v>
      </c>
      <c r="HZ64" s="40">
        <f t="shared" si="104"/>
        <v>211.87333215983182</v>
      </c>
      <c r="IA64" s="41">
        <f t="shared" si="104"/>
        <v>213.77941021590388</v>
      </c>
      <c r="IB64" s="40">
        <f t="shared" si="104"/>
        <v>215.68181340801763</v>
      </c>
      <c r="IC64" s="41">
        <f t="shared" si="104"/>
        <v>217.58057252574702</v>
      </c>
      <c r="ID64" s="40">
        <f t="shared" si="104"/>
        <v>219.47571801566664</v>
      </c>
      <c r="IE64" s="41">
        <f t="shared" si="104"/>
        <v>221.36727998611437</v>
      </c>
      <c r="IF64" s="40">
        <f t="shared" si="104"/>
        <v>223.25528821187558</v>
      </c>
      <c r="IG64" s="41">
        <f t="shared" si="104"/>
        <v>225.13977213878908</v>
      </c>
      <c r="IH64" s="40">
        <f t="shared" si="104"/>
        <v>227.02076088827778</v>
      </c>
      <c r="II64" s="41">
        <f t="shared" si="104"/>
        <v>228.89828326180356</v>
      </c>
      <c r="IJ64" s="40">
        <f t="shared" si="104"/>
        <v>230.77236774525014</v>
      </c>
      <c r="IK64" s="41">
        <f t="shared" si="104"/>
        <v>232.6430425132331</v>
      </c>
      <c r="IL64" s="40">
        <f t="shared" si="104"/>
        <v>234.51033543334015</v>
      </c>
      <c r="IM64" s="41">
        <f t="shared" si="104"/>
        <v>236.3742740703017</v>
      </c>
      <c r="IN64" s="40">
        <f t="shared" si="104"/>
        <v>238.23488569009436</v>
      </c>
      <c r="IO64" s="41">
        <f t="shared" si="104"/>
        <v>240.0921972639769</v>
      </c>
      <c r="IP64" s="40">
        <f t="shared" si="104"/>
        <v>241.94623547246215</v>
      </c>
      <c r="IQ64" s="41">
        <f t="shared" si="104"/>
        <v>243.79702670922356</v>
      </c>
      <c r="IR64" s="40">
        <f t="shared" si="104"/>
        <v>245.64459708494024</v>
      </c>
    </row>
    <row r="65" spans="1:252" s="45" customFormat="1" ht="15" customHeight="1">
      <c r="A65" s="44" t="s">
        <v>280</v>
      </c>
      <c r="B65" s="45">
        <f aca="true" t="shared" si="105" ref="B65:BM65">B64/(B59)</f>
        <v>0.9666666666666665</v>
      </c>
      <c r="C65" s="46">
        <f t="shared" si="105"/>
        <v>0.7333333333333334</v>
      </c>
      <c r="D65" s="45">
        <f t="shared" si="105"/>
        <v>0.6555555555555556</v>
      </c>
      <c r="E65" s="46">
        <f t="shared" si="105"/>
        <v>0.6166666666666666</v>
      </c>
      <c r="F65" s="45">
        <f t="shared" si="105"/>
        <v>0.5933333333333334</v>
      </c>
      <c r="G65" s="46">
        <f t="shared" si="105"/>
        <v>0.5777777777777777</v>
      </c>
      <c r="H65" s="45">
        <f t="shared" si="105"/>
        <v>0.5666666666666667</v>
      </c>
      <c r="I65" s="46">
        <f t="shared" si="105"/>
        <v>0.5583333333333332</v>
      </c>
      <c r="J65" s="45">
        <f t="shared" si="105"/>
        <v>0.5518518518518518</v>
      </c>
      <c r="K65" s="46">
        <f t="shared" si="105"/>
        <v>0.5466666666666667</v>
      </c>
      <c r="L65" s="45">
        <f t="shared" si="105"/>
        <v>0.5424242424242424</v>
      </c>
      <c r="M65" s="46">
        <f t="shared" si="105"/>
        <v>0.538888888888889</v>
      </c>
      <c r="N65" s="45">
        <f t="shared" si="105"/>
        <v>0.5358974358974359</v>
      </c>
      <c r="O65" s="46">
        <f t="shared" si="105"/>
        <v>0.5333333333333332</v>
      </c>
      <c r="P65" s="45">
        <f t="shared" si="105"/>
        <v>0.5311111111111109</v>
      </c>
      <c r="Q65" s="46">
        <f t="shared" si="105"/>
        <v>0.5291666666666665</v>
      </c>
      <c r="R65" s="45">
        <f t="shared" si="105"/>
        <v>0.5274509803921567</v>
      </c>
      <c r="S65" s="46">
        <f t="shared" si="105"/>
        <v>0.5259259259259257</v>
      </c>
      <c r="T65" s="45">
        <f t="shared" si="105"/>
        <v>0.5245614035087717</v>
      </c>
      <c r="U65" s="46">
        <f t="shared" si="105"/>
        <v>0.5233333333333331</v>
      </c>
      <c r="V65" s="45">
        <f t="shared" si="105"/>
        <v>0.5222222222222219</v>
      </c>
      <c r="W65" s="46">
        <f t="shared" si="105"/>
        <v>0.521212121212121</v>
      </c>
      <c r="X65" s="45">
        <f t="shared" si="105"/>
        <v>0.5202898550724636</v>
      </c>
      <c r="Y65" s="46">
        <f t="shared" si="105"/>
        <v>0.5194444444444444</v>
      </c>
      <c r="Z65" s="45">
        <f t="shared" si="105"/>
        <v>0.5186666666666667</v>
      </c>
      <c r="AA65" s="46">
        <f t="shared" si="105"/>
        <v>0.5001424501424502</v>
      </c>
      <c r="AB65" s="45">
        <f t="shared" si="105"/>
        <v>0.4853554704129417</v>
      </c>
      <c r="AC65" s="46">
        <f t="shared" si="105"/>
        <v>0.4734639016897081</v>
      </c>
      <c r="AD65" s="45">
        <f t="shared" si="105"/>
        <v>0.4638453500522466</v>
      </c>
      <c r="AE65" s="46">
        <f t="shared" si="105"/>
        <v>0.45603174603174607</v>
      </c>
      <c r="AF65" s="45">
        <f t="shared" si="105"/>
        <v>0.44966579482708524</v>
      </c>
      <c r="AG65" s="46">
        <f t="shared" si="105"/>
        <v>0.4444711538461539</v>
      </c>
      <c r="AH65" s="45">
        <f t="shared" si="105"/>
        <v>0.4402315841340232</v>
      </c>
      <c r="AI65" s="46">
        <f t="shared" si="105"/>
        <v>0.4367761057911537</v>
      </c>
      <c r="AJ65" s="45">
        <f t="shared" si="105"/>
        <v>0.43396825396825406</v>
      </c>
      <c r="AK65" s="46">
        <f t="shared" si="105"/>
        <v>0.4316981875492515</v>
      </c>
      <c r="AL65" s="45">
        <f t="shared" si="105"/>
        <v>0.4298768155911014</v>
      </c>
      <c r="AM65" s="46">
        <f t="shared" si="105"/>
        <v>0.4284313725490198</v>
      </c>
      <c r="AN65" s="45">
        <f t="shared" si="105"/>
        <v>0.4273020480567652</v>
      </c>
      <c r="AO65" s="46">
        <f t="shared" si="105"/>
        <v>0.42643939393939406</v>
      </c>
      <c r="AP65" s="45">
        <f t="shared" si="105"/>
        <v>0.4258023106546856</v>
      </c>
      <c r="AQ65" s="46">
        <f t="shared" si="105"/>
        <v>0.4253564702717246</v>
      </c>
      <c r="AR65" s="45">
        <f t="shared" si="105"/>
        <v>0.42507307154657514</v>
      </c>
      <c r="AS65" s="46">
        <f t="shared" si="105"/>
        <v>0.42492784992784993</v>
      </c>
      <c r="AT65" s="45">
        <f t="shared" si="105"/>
        <v>0.42490028490028486</v>
      </c>
      <c r="AU65" s="46">
        <f t="shared" si="105"/>
        <v>0.4190323955669224</v>
      </c>
      <c r="AV65" s="45">
        <f t="shared" si="105"/>
        <v>0.41403456198182004</v>
      </c>
      <c r="AW65" s="46">
        <f t="shared" si="105"/>
        <v>0.40977852852852853</v>
      </c>
      <c r="AX65" s="45">
        <f t="shared" si="105"/>
        <v>0.4061577877904408</v>
      </c>
      <c r="AY65" s="46">
        <f t="shared" si="105"/>
        <v>0.4030833333333333</v>
      </c>
      <c r="AZ65" s="45">
        <f t="shared" si="105"/>
        <v>0.40048035278368377</v>
      </c>
      <c r="BA65" s="46">
        <f t="shared" si="105"/>
        <v>0.39828562909958254</v>
      </c>
      <c r="BB65" s="45">
        <f t="shared" si="105"/>
        <v>0.39644548088474313</v>
      </c>
      <c r="BC65" s="46">
        <f t="shared" si="105"/>
        <v>0.3949141170155663</v>
      </c>
      <c r="BD65" s="45">
        <f t="shared" si="105"/>
        <v>0.393652312599681</v>
      </c>
      <c r="BE65" s="46">
        <f t="shared" si="105"/>
        <v>0.3926263362487853</v>
      </c>
      <c r="BF65" s="45">
        <f t="shared" si="105"/>
        <v>0.3881320949432404</v>
      </c>
      <c r="BG65" s="46">
        <f t="shared" si="105"/>
        <v>0.384265885924962</v>
      </c>
      <c r="BH65" s="45">
        <f t="shared" si="105"/>
        <v>0.380945043656908</v>
      </c>
      <c r="BI65" s="46">
        <f t="shared" si="105"/>
        <v>0.37809941520467827</v>
      </c>
      <c r="BJ65" s="45">
        <f t="shared" si="105"/>
        <v>0.375669167361304</v>
      </c>
      <c r="BK65" s="46">
        <f t="shared" si="105"/>
        <v>0.37360303190551725</v>
      </c>
      <c r="BL65" s="45">
        <f t="shared" si="105"/>
        <v>0.37185689090450985</v>
      </c>
      <c r="BM65" s="46">
        <f t="shared" si="105"/>
        <v>0.37039262820512814</v>
      </c>
      <c r="BN65" s="45">
        <f aca="true" t="shared" si="106" ref="BN65:DY65">BN64/(BN59)</f>
        <v>0.3691771909682356</v>
      </c>
      <c r="BO65" s="46">
        <f t="shared" si="106"/>
        <v>0.36818181818181805</v>
      </c>
      <c r="BP65" s="45">
        <f t="shared" si="106"/>
        <v>0.3624792703150911</v>
      </c>
      <c r="BQ65" s="46">
        <f t="shared" si="106"/>
        <v>0.35754901960784297</v>
      </c>
      <c r="BR65" s="45">
        <f t="shared" si="106"/>
        <v>0.35328874024526186</v>
      </c>
      <c r="BS65" s="46">
        <f t="shared" si="106"/>
        <v>0.3496119929453261</v>
      </c>
      <c r="BT65" s="45">
        <f t="shared" si="106"/>
        <v>0.3464453386988597</v>
      </c>
      <c r="BU65" s="46">
        <f t="shared" si="106"/>
        <v>0.34372605363984665</v>
      </c>
      <c r="BV65" s="45">
        <f t="shared" si="106"/>
        <v>0.34140030441400293</v>
      </c>
      <c r="BW65" s="46">
        <f t="shared" si="106"/>
        <v>0.33942167974426024</v>
      </c>
      <c r="BX65" s="45">
        <f t="shared" si="106"/>
        <v>0.3377499999999999</v>
      </c>
      <c r="BY65" s="46">
        <f t="shared" si="106"/>
        <v>0.3363503455608718</v>
      </c>
      <c r="BZ65" s="45">
        <f t="shared" si="106"/>
        <v>0.33205984953557766</v>
      </c>
      <c r="CA65" s="46">
        <f t="shared" si="106"/>
        <v>0.3283529035865484</v>
      </c>
      <c r="CB65" s="45">
        <f t="shared" si="106"/>
        <v>0.3251568023719921</v>
      </c>
      <c r="CC65" s="46">
        <f t="shared" si="106"/>
        <v>0.322409420289855</v>
      </c>
      <c r="CD65" s="45">
        <f t="shared" si="106"/>
        <v>0.3200574056783206</v>
      </c>
      <c r="CE65" s="46">
        <f t="shared" si="106"/>
        <v>0.318054729327781</v>
      </c>
      <c r="CF65" s="45">
        <f t="shared" si="106"/>
        <v>0.3163615090282388</v>
      </c>
      <c r="CG65" s="46">
        <f t="shared" si="106"/>
        <v>0.31494305101175324</v>
      </c>
      <c r="CH65" s="45">
        <f t="shared" si="106"/>
        <v>0.3115455594002306</v>
      </c>
      <c r="CI65" s="46">
        <f t="shared" si="106"/>
        <v>0.30861784595084935</v>
      </c>
      <c r="CJ65" s="45">
        <f t="shared" si="106"/>
        <v>0.3061040256127643</v>
      </c>
      <c r="CK65" s="46">
        <f t="shared" si="106"/>
        <v>0.30395595023078453</v>
      </c>
      <c r="CL65" s="45">
        <f t="shared" si="106"/>
        <v>0.30213195044655705</v>
      </c>
      <c r="CM65" s="46">
        <f t="shared" si="106"/>
        <v>0.3005958132045088</v>
      </c>
      <c r="CN65" s="45">
        <f t="shared" si="106"/>
        <v>0.296730632551528</v>
      </c>
      <c r="CO65" s="46">
        <f t="shared" si="106"/>
        <v>0.29339705147426276</v>
      </c>
      <c r="CP65" s="45">
        <f t="shared" si="106"/>
        <v>0.29053008866251645</v>
      </c>
      <c r="CQ65" s="46">
        <f t="shared" si="106"/>
        <v>0.2880741077862479</v>
      </c>
      <c r="CR65" s="45">
        <f t="shared" si="106"/>
        <v>0.28598123215014276</v>
      </c>
      <c r="CS65" s="46">
        <f t="shared" si="106"/>
        <v>0.2842100694444445</v>
      </c>
      <c r="CT65" s="45">
        <f t="shared" si="106"/>
        <v>0.2827246781990797</v>
      </c>
      <c r="CU65" s="46">
        <f t="shared" si="106"/>
        <v>0.279594215308501</v>
      </c>
      <c r="CV65" s="45">
        <f t="shared" si="106"/>
        <v>0.2769076533121477</v>
      </c>
      <c r="CW65" s="46">
        <f t="shared" si="106"/>
        <v>0.2746124367317425</v>
      </c>
      <c r="CX65" s="45">
        <f t="shared" si="106"/>
        <v>0.2726633040662556</v>
      </c>
      <c r="CY65" s="46">
        <f t="shared" si="106"/>
        <v>0.27102109268318547</v>
      </c>
      <c r="CZ65" s="45">
        <f t="shared" si="106"/>
        <v>0.26965176976239974</v>
      </c>
      <c r="DA65" s="46">
        <f t="shared" si="106"/>
        <v>0.26852564102564097</v>
      </c>
      <c r="DB65" s="45">
        <f t="shared" si="106"/>
        <v>0.26572011067423906</v>
      </c>
      <c r="DC65" s="46">
        <f t="shared" si="106"/>
        <v>0.26331886235876883</v>
      </c>
      <c r="DD65" s="45">
        <f t="shared" si="106"/>
        <v>0.2612748622094416</v>
      </c>
      <c r="DE65" s="46">
        <f t="shared" si="106"/>
        <v>0.25954749515355574</v>
      </c>
      <c r="DF65" s="45">
        <f t="shared" si="106"/>
        <v>0.25810152905198774</v>
      </c>
      <c r="DG65" s="46">
        <f t="shared" si="106"/>
        <v>0.256906272022551</v>
      </c>
      <c r="DH65" s="45">
        <f t="shared" si="106"/>
        <v>0.2559348822506717</v>
      </c>
      <c r="DI65" s="46">
        <f t="shared" si="106"/>
        <v>0.25516379909628084</v>
      </c>
      <c r="DJ65" s="45">
        <f t="shared" si="106"/>
        <v>0.2545722713864307</v>
      </c>
      <c r="DK65" s="46">
        <f t="shared" si="106"/>
        <v>0.25245934470880393</v>
      </c>
      <c r="DL65" s="45">
        <f t="shared" si="106"/>
        <v>0.2506632114406373</v>
      </c>
      <c r="DM65" s="46">
        <f t="shared" si="106"/>
        <v>0.2491489832007073</v>
      </c>
      <c r="DN65" s="45">
        <f t="shared" si="106"/>
        <v>0.24788625223407829</v>
      </c>
      <c r="DO65" s="46">
        <f t="shared" si="106"/>
        <v>0.2468484105915186</v>
      </c>
      <c r="DP65" s="45">
        <f t="shared" si="106"/>
        <v>0.2440802771224499</v>
      </c>
      <c r="DQ65" s="46">
        <f t="shared" si="106"/>
        <v>0.2417058165548098</v>
      </c>
      <c r="DR65" s="45">
        <f t="shared" si="106"/>
        <v>0.23967953638089112</v>
      </c>
      <c r="DS65" s="46">
        <f t="shared" si="106"/>
        <v>0.23796217073365505</v>
      </c>
      <c r="DT65" s="45">
        <f t="shared" si="106"/>
        <v>0.23651966822698528</v>
      </c>
      <c r="DU65" s="46">
        <f t="shared" si="106"/>
        <v>0.23532237022073524</v>
      </c>
      <c r="DV65" s="45">
        <f t="shared" si="106"/>
        <v>0.234344339025933</v>
      </c>
      <c r="DW65" s="46">
        <f t="shared" si="106"/>
        <v>0.2314001375167373</v>
      </c>
      <c r="DX65" s="45">
        <f t="shared" si="106"/>
        <v>0.22764033551479407</v>
      </c>
      <c r="DY65" s="46">
        <f t="shared" si="106"/>
        <v>0.22433709177881392</v>
      </c>
      <c r="DZ65" s="45">
        <f aca="true" t="shared" si="107" ref="DZ65:GK65">DZ64/(DZ59)</f>
        <v>0.22143807412100106</v>
      </c>
      <c r="EA65" s="46">
        <f t="shared" si="107"/>
        <v>0.2188982630272954</v>
      </c>
      <c r="EB65" s="45">
        <f t="shared" si="107"/>
        <v>0.21667872845414585</v>
      </c>
      <c r="EC65" s="46">
        <f t="shared" si="107"/>
        <v>0.2147456438171667</v>
      </c>
      <c r="ED65" s="45">
        <f t="shared" si="107"/>
        <v>0.21306948520805963</v>
      </c>
      <c r="EE65" s="46">
        <f t="shared" si="107"/>
        <v>0.21162437649099988</v>
      </c>
      <c r="EF65" s="45">
        <f t="shared" si="107"/>
        <v>0.21038755020080338</v>
      </c>
      <c r="EG65" s="46">
        <f t="shared" si="107"/>
        <v>0.2093389010491969</v>
      </c>
      <c r="EH65" s="45">
        <f t="shared" si="107"/>
        <v>0.2054523930323018</v>
      </c>
      <c r="EI65" s="46">
        <f t="shared" si="107"/>
        <v>0.20207225630538522</v>
      </c>
      <c r="EJ65" s="45">
        <f t="shared" si="107"/>
        <v>0.19913584049732583</v>
      </c>
      <c r="EK65" s="46">
        <f t="shared" si="107"/>
        <v>0.19658998828059612</v>
      </c>
      <c r="EL65" s="45">
        <f t="shared" si="107"/>
        <v>0.19438931444628363</v>
      </c>
      <c r="EM65" s="46">
        <f t="shared" si="107"/>
        <v>0.19249484586838658</v>
      </c>
      <c r="EN65" s="45">
        <f t="shared" si="107"/>
        <v>0.19087293705963024</v>
      </c>
      <c r="EO65" s="46">
        <f t="shared" si="107"/>
        <v>0.18949439830840858</v>
      </c>
      <c r="EP65" s="45">
        <f t="shared" si="107"/>
        <v>0.18833378932968545</v>
      </c>
      <c r="EQ65" s="46">
        <f t="shared" si="107"/>
        <v>0.18736884290678613</v>
      </c>
      <c r="ER65" s="45">
        <f t="shared" si="107"/>
        <v>0.18657999145455664</v>
      </c>
      <c r="ES65" s="46">
        <f t="shared" si="107"/>
        <v>0.18391738061192542</v>
      </c>
      <c r="ET65" s="45">
        <f t="shared" si="107"/>
        <v>0.18162674317122549</v>
      </c>
      <c r="EU65" s="46">
        <f t="shared" si="107"/>
        <v>0.17966407734622447</v>
      </c>
      <c r="EV65" s="45">
        <f t="shared" si="107"/>
        <v>0.17799171383755036</v>
      </c>
      <c r="EW65" s="46">
        <f t="shared" si="107"/>
        <v>0.17657722474252968</v>
      </c>
      <c r="EX65" s="45">
        <f t="shared" si="107"/>
        <v>0.17539255027853842</v>
      </c>
      <c r="EY65" s="46">
        <f t="shared" si="107"/>
        <v>0.17441329423412957</v>
      </c>
      <c r="EZ65" s="45">
        <f t="shared" si="107"/>
        <v>0.17361815130954994</v>
      </c>
      <c r="FA65" s="46">
        <f t="shared" si="107"/>
        <v>0.17298843842179978</v>
      </c>
      <c r="FB65" s="45">
        <f t="shared" si="107"/>
        <v>0.1725077086078323</v>
      </c>
      <c r="FC65" s="46">
        <f t="shared" si="107"/>
        <v>0.17216143103451106</v>
      </c>
      <c r="FD65" s="45">
        <f t="shared" si="107"/>
        <v>0.17193672428234222</v>
      </c>
      <c r="FE65" s="46">
        <f t="shared" si="107"/>
        <v>0.17182213284002545</v>
      </c>
      <c r="FF65" s="45">
        <f t="shared" si="107"/>
        <v>0.16977228737667888</v>
      </c>
      <c r="FG65" s="46">
        <f t="shared" si="107"/>
        <v>0.16802383836507984</v>
      </c>
      <c r="FH65" s="45">
        <f t="shared" si="107"/>
        <v>0.16654235073720353</v>
      </c>
      <c r="FI65" s="46">
        <f t="shared" si="107"/>
        <v>0.1652981619558439</v>
      </c>
      <c r="FJ65" s="45">
        <f t="shared" si="107"/>
        <v>0.16426558934650057</v>
      </c>
      <c r="FK65" s="46">
        <f t="shared" si="107"/>
        <v>0.16342229014671927</v>
      </c>
      <c r="FL65" s="45">
        <f t="shared" si="107"/>
        <v>0.16274874102051393</v>
      </c>
      <c r="FM65" s="46">
        <f t="shared" si="107"/>
        <v>0.16222781181025614</v>
      </c>
      <c r="FN65" s="45">
        <f t="shared" si="107"/>
        <v>0.16599456753938754</v>
      </c>
      <c r="FO65" s="46">
        <f t="shared" si="107"/>
        <v>0.16970888958391633</v>
      </c>
      <c r="FP65" s="45">
        <f t="shared" si="107"/>
        <v>0.17337172104926424</v>
      </c>
      <c r="FQ65" s="46">
        <f t="shared" si="107"/>
        <v>0.1769839839893838</v>
      </c>
      <c r="FR65" s="45">
        <f t="shared" si="107"/>
        <v>0.1805465799704309</v>
      </c>
      <c r="FS65" s="46">
        <f t="shared" si="107"/>
        <v>0.18406039061679522</v>
      </c>
      <c r="FT65" s="45">
        <f t="shared" si="107"/>
        <v>0.1875262781401221</v>
      </c>
      <c r="FU65" s="46">
        <f t="shared" si="107"/>
        <v>0.19094508585193143</v>
      </c>
      <c r="FV65" s="45">
        <f t="shared" si="107"/>
        <v>0.19431763866041785</v>
      </c>
      <c r="FW65" s="46">
        <f t="shared" si="107"/>
        <v>0.19764474355199</v>
      </c>
      <c r="FX65" s="45">
        <f t="shared" si="107"/>
        <v>0.20092719005808687</v>
      </c>
      <c r="FY65" s="46">
        <f t="shared" si="107"/>
        <v>0.20416575070778653</v>
      </c>
      <c r="FZ65" s="45">
        <f t="shared" si="107"/>
        <v>0.2073611814667023</v>
      </c>
      <c r="GA65" s="46">
        <f t="shared" si="107"/>
        <v>0.2105142221626427</v>
      </c>
      <c r="GB65" s="45">
        <f t="shared" si="107"/>
        <v>0.21362559689849198</v>
      </c>
      <c r="GC65" s="46">
        <f t="shared" si="107"/>
        <v>0.21669601445275077</v>
      </c>
      <c r="GD65" s="45">
        <f t="shared" si="107"/>
        <v>0.2197261686681595</v>
      </c>
      <c r="GE65" s="46">
        <f t="shared" si="107"/>
        <v>0.22271673882881007</v>
      </c>
      <c r="GF65" s="45">
        <f t="shared" si="107"/>
        <v>0.2256683900261368</v>
      </c>
      <c r="GG65" s="46">
        <f t="shared" si="107"/>
        <v>0.2285817735141619</v>
      </c>
      <c r="GH65" s="45">
        <f t="shared" si="107"/>
        <v>0.23145752705435685</v>
      </c>
      <c r="GI65" s="46">
        <f t="shared" si="107"/>
        <v>0.23429627525046723</v>
      </c>
      <c r="GJ65" s="45">
        <f t="shared" si="107"/>
        <v>0.2370986298736352</v>
      </c>
      <c r="GK65" s="46">
        <f t="shared" si="107"/>
        <v>0.2398651901781419</v>
      </c>
      <c r="GL65" s="45">
        <f aca="true" t="shared" si="108" ref="GL65:IR65">GL64/(GL59)</f>
        <v>0.2425965432080794</v>
      </c>
      <c r="GM65" s="46">
        <f t="shared" si="108"/>
        <v>0.2452932640952506</v>
      </c>
      <c r="GN65" s="45">
        <f t="shared" si="108"/>
        <v>0.24795591634858383</v>
      </c>
      <c r="GO65" s="46">
        <f t="shared" si="108"/>
        <v>0.25058505213533977</v>
      </c>
      <c r="GP65" s="45">
        <f t="shared" si="108"/>
        <v>0.2531812125543766</v>
      </c>
      <c r="GQ65" s="46">
        <f t="shared" si="108"/>
        <v>0.25574492790172926</v>
      </c>
      <c r="GR65" s="45">
        <f t="shared" si="108"/>
        <v>0.2582767179287527</v>
      </c>
      <c r="GS65" s="46">
        <f t="shared" si="108"/>
        <v>0.2607770920930639</v>
      </c>
      <c r="GT65" s="45">
        <f t="shared" si="108"/>
        <v>0.2632465498025162</v>
      </c>
      <c r="GU65" s="46">
        <f t="shared" si="108"/>
        <v>0.2656855806524247</v>
      </c>
      <c r="GV65" s="45">
        <f t="shared" si="108"/>
        <v>0.2680946646562576</v>
      </c>
      <c r="GW65" s="46">
        <f t="shared" si="108"/>
        <v>0.2704742724699991</v>
      </c>
      <c r="GX65" s="45">
        <f t="shared" si="108"/>
        <v>0.2728248656103829</v>
      </c>
      <c r="GY65" s="46">
        <f t="shared" si="108"/>
        <v>0.27514689666718684</v>
      </c>
      <c r="GZ65" s="45">
        <f t="shared" si="108"/>
        <v>0.2774408095097757</v>
      </c>
      <c r="HA65" s="46">
        <f t="shared" si="108"/>
        <v>0.27970703948806747</v>
      </c>
      <c r="HB65" s="45">
        <f t="shared" si="108"/>
        <v>0.2819460136280985</v>
      </c>
      <c r="HC65" s="46">
        <f t="shared" si="108"/>
        <v>0.2841581508223513</v>
      </c>
      <c r="HD65" s="45">
        <f t="shared" si="108"/>
        <v>0.2863438620150066</v>
      </c>
      <c r="HE65" s="46">
        <f t="shared" si="108"/>
        <v>0.2885035503822737</v>
      </c>
      <c r="HF65" s="45">
        <f t="shared" si="108"/>
        <v>0.29063761150795037</v>
      </c>
      <c r="HG65" s="46">
        <f t="shared" si="108"/>
        <v>0.292746433554354</v>
      </c>
      <c r="HH65" s="45">
        <f t="shared" si="108"/>
        <v>0.2948303974287665</v>
      </c>
      <c r="HI65" s="46">
        <f t="shared" si="108"/>
        <v>0.296889876945525</v>
      </c>
      <c r="HJ65" s="45">
        <f t="shared" si="108"/>
        <v>0.2989252389838909</v>
      </c>
      <c r="HK65" s="46">
        <f t="shared" si="108"/>
        <v>0.3009368436418211</v>
      </c>
      <c r="HL65" s="45">
        <f t="shared" si="108"/>
        <v>0.302925044385765</v>
      </c>
      <c r="HM65" s="46">
        <f t="shared" si="108"/>
        <v>0.3048901881966024</v>
      </c>
      <c r="HN65" s="45">
        <f t="shared" si="108"/>
        <v>0.30683261571183856</v>
      </c>
      <c r="HO65" s="46">
        <f t="shared" si="108"/>
        <v>0.3087526613641638</v>
      </c>
      <c r="HP65" s="45">
        <f t="shared" si="108"/>
        <v>0.3106506535164864</v>
      </c>
      <c r="HQ65" s="46">
        <f t="shared" si="108"/>
        <v>0.3125269145935386</v>
      </c>
      <c r="HR65" s="45">
        <f t="shared" si="108"/>
        <v>0.3143817612101577</v>
      </c>
      <c r="HS65" s="46">
        <f t="shared" si="108"/>
        <v>0.316215504296337</v>
      </c>
      <c r="HT65" s="45">
        <f t="shared" si="108"/>
        <v>0.31802844921913964</v>
      </c>
      <c r="HU65" s="46">
        <f t="shared" si="108"/>
        <v>0.3198208959015658</v>
      </c>
      <c r="HV65" s="45">
        <f t="shared" si="108"/>
        <v>0.32159313893845987</v>
      </c>
      <c r="HW65" s="46">
        <f t="shared" si="108"/>
        <v>0.32334546770954187</v>
      </c>
      <c r="HX65" s="45">
        <f t="shared" si="108"/>
        <v>0.3250781664896454</v>
      </c>
      <c r="HY65" s="46">
        <f t="shared" si="108"/>
        <v>0.3267915145562394</v>
      </c>
      <c r="HZ65" s="45">
        <f t="shared" si="108"/>
        <v>0.3284857862943129</v>
      </c>
      <c r="IA65" s="46">
        <f t="shared" si="108"/>
        <v>0.3301612512986932</v>
      </c>
      <c r="IB65" s="45">
        <f t="shared" si="108"/>
        <v>0.3318181744738733</v>
      </c>
      <c r="IC65" s="46">
        <f t="shared" si="108"/>
        <v>0.33345681613141304</v>
      </c>
      <c r="ID65" s="45">
        <f t="shared" si="108"/>
        <v>0.33507743208498725</v>
      </c>
      <c r="IE65" s="46">
        <f t="shared" si="108"/>
        <v>0.33668027374313975</v>
      </c>
      <c r="IF65" s="45">
        <f t="shared" si="108"/>
        <v>0.3382655881998115</v>
      </c>
      <c r="IG65" s="46">
        <f t="shared" si="108"/>
        <v>0.3398336183227005</v>
      </c>
      <c r="IH65" s="45">
        <f t="shared" si="108"/>
        <v>0.34138460283951544</v>
      </c>
      <c r="II65" s="46">
        <f t="shared" si="108"/>
        <v>0.3429187764221776</v>
      </c>
      <c r="IJ65" s="45">
        <f t="shared" si="108"/>
        <v>0.3444363697690301</v>
      </c>
      <c r="IK65" s="46">
        <f t="shared" si="108"/>
        <v>0.34593760968510495</v>
      </c>
      <c r="IL65" s="45">
        <f t="shared" si="108"/>
        <v>0.34742271916050393</v>
      </c>
      <c r="IM65" s="46">
        <f t="shared" si="108"/>
        <v>0.3488919174469398</v>
      </c>
      <c r="IN65" s="45">
        <f t="shared" si="108"/>
        <v>0.3503454201324917</v>
      </c>
      <c r="IO65" s="46">
        <f t="shared" si="108"/>
        <v>0.3517834392146182</v>
      </c>
      <c r="IP65" s="45">
        <f t="shared" si="108"/>
        <v>0.3532061831714776</v>
      </c>
      <c r="IQ65" s="46">
        <f t="shared" si="108"/>
        <v>0.3546138570315979</v>
      </c>
      <c r="IR65" s="45">
        <f t="shared" si="108"/>
        <v>0.3560066624419424</v>
      </c>
    </row>
    <row r="66" spans="1:252" s="45" customFormat="1" ht="15" customHeight="1">
      <c r="A66" s="44" t="s">
        <v>281</v>
      </c>
      <c r="B66" s="45">
        <f>B65</f>
        <v>0.9666666666666665</v>
      </c>
      <c r="C66" s="46">
        <f aca="true" t="shared" si="109" ref="C66:L67">B65-C65</f>
        <v>0.23333333333333306</v>
      </c>
      <c r="D66" s="45">
        <f t="shared" si="109"/>
        <v>0.07777777777777783</v>
      </c>
      <c r="E66" s="46">
        <f t="shared" si="109"/>
        <v>0.03888888888888897</v>
      </c>
      <c r="F66" s="45">
        <f t="shared" si="109"/>
        <v>0.023333333333333206</v>
      </c>
      <c r="G66" s="46">
        <f t="shared" si="109"/>
        <v>0.015555555555555656</v>
      </c>
      <c r="H66" s="45">
        <f t="shared" si="109"/>
        <v>0.011111111111111072</v>
      </c>
      <c r="I66" s="46">
        <f t="shared" si="109"/>
        <v>0.008333333333333415</v>
      </c>
      <c r="J66" s="45">
        <f t="shared" si="109"/>
        <v>0.0064814814814814214</v>
      </c>
      <c r="K66" s="46">
        <f t="shared" si="109"/>
        <v>0.0051851851851850705</v>
      </c>
      <c r="L66" s="45">
        <f t="shared" si="109"/>
        <v>0.004242424242424381</v>
      </c>
      <c r="M66" s="46">
        <f aca="true" t="shared" si="110" ref="M66:V67">L65-M65</f>
        <v>0.0035353535353533916</v>
      </c>
      <c r="N66" s="45">
        <f t="shared" si="110"/>
        <v>0.002991452991453092</v>
      </c>
      <c r="O66" s="46">
        <f t="shared" si="110"/>
        <v>0.002564102564102666</v>
      </c>
      <c r="P66" s="45">
        <f t="shared" si="110"/>
        <v>0.0022222222222223476</v>
      </c>
      <c r="Q66" s="46">
        <f t="shared" si="110"/>
        <v>0.0019444444444444153</v>
      </c>
      <c r="R66" s="45">
        <f t="shared" si="110"/>
        <v>0.0017156862745097978</v>
      </c>
      <c r="S66" s="46">
        <f t="shared" si="110"/>
        <v>0.0015250544662309684</v>
      </c>
      <c r="T66" s="45">
        <f t="shared" si="110"/>
        <v>0.0013645224171540127</v>
      </c>
      <c r="U66" s="46">
        <f t="shared" si="110"/>
        <v>0.001228070175438578</v>
      </c>
      <c r="V66" s="45">
        <f t="shared" si="110"/>
        <v>0.0011111111111111738</v>
      </c>
      <c r="W66" s="46">
        <f aca="true" t="shared" si="111" ref="W66:AF67">V65-W65</f>
        <v>0.0010101010101009056</v>
      </c>
      <c r="X66" s="45">
        <f t="shared" si="111"/>
        <v>0.0009222661396574017</v>
      </c>
      <c r="Y66" s="46">
        <f t="shared" si="111"/>
        <v>0.0008454106280192386</v>
      </c>
      <c r="Z66" s="45">
        <f t="shared" si="111"/>
        <v>0.0007777777777776551</v>
      </c>
      <c r="AA66" s="46">
        <f t="shared" si="111"/>
        <v>0.01852421652421654</v>
      </c>
      <c r="AB66" s="45">
        <f t="shared" si="111"/>
        <v>0.014786979729508487</v>
      </c>
      <c r="AC66" s="46">
        <f t="shared" si="111"/>
        <v>0.011891568723233603</v>
      </c>
      <c r="AD66" s="45">
        <f t="shared" si="111"/>
        <v>0.009618551637461503</v>
      </c>
      <c r="AE66" s="46">
        <f t="shared" si="111"/>
        <v>0.00781360402050052</v>
      </c>
      <c r="AF66" s="45">
        <f t="shared" si="111"/>
        <v>0.006365951204660825</v>
      </c>
      <c r="AG66" s="46">
        <f aca="true" t="shared" si="112" ref="AG66:AP67">AF65-AG65</f>
        <v>0.005194640980931364</v>
      </c>
      <c r="AH66" s="45">
        <f t="shared" si="112"/>
        <v>0.004239569712130686</v>
      </c>
      <c r="AI66" s="46">
        <f t="shared" si="112"/>
        <v>0.003455478342869467</v>
      </c>
      <c r="AJ66" s="45">
        <f t="shared" si="112"/>
        <v>0.002807851822899665</v>
      </c>
      <c r="AK66" s="46">
        <f t="shared" si="112"/>
        <v>0.00227006641900257</v>
      </c>
      <c r="AL66" s="45">
        <f t="shared" si="112"/>
        <v>0.0018213719581500754</v>
      </c>
      <c r="AM66" s="46">
        <f t="shared" si="112"/>
        <v>0.0014454430420816067</v>
      </c>
      <c r="AN66" s="45">
        <f t="shared" si="112"/>
        <v>0.001129324492254613</v>
      </c>
      <c r="AO66" s="46">
        <f t="shared" si="112"/>
        <v>0.0008626541173711311</v>
      </c>
      <c r="AP66" s="45">
        <f t="shared" si="112"/>
        <v>0.0006370832847084618</v>
      </c>
      <c r="AQ66" s="46">
        <f aca="true" t="shared" si="113" ref="AQ66:AZ67">AP65-AQ65</f>
        <v>0.0004458403829610269</v>
      </c>
      <c r="AR66" s="45">
        <f t="shared" si="113"/>
        <v>0.00028339872514943076</v>
      </c>
      <c r="AS66" s="46">
        <f t="shared" si="113"/>
        <v>0.0001452216187252109</v>
      </c>
      <c r="AT66" s="45">
        <f t="shared" si="113"/>
        <v>2.7565027565068512E-05</v>
      </c>
      <c r="AU66" s="46">
        <f t="shared" si="113"/>
        <v>0.005867889333362464</v>
      </c>
      <c r="AV66" s="45">
        <f t="shared" si="113"/>
        <v>0.0049978335851023625</v>
      </c>
      <c r="AW66" s="46">
        <f t="shared" si="113"/>
        <v>0.004256033453291508</v>
      </c>
      <c r="AX66" s="45">
        <f t="shared" si="113"/>
        <v>0.0036207407380877132</v>
      </c>
      <c r="AY66" s="46">
        <f t="shared" si="113"/>
        <v>0.0030744544571075227</v>
      </c>
      <c r="AZ66" s="45">
        <f t="shared" si="113"/>
        <v>0.002602980549649525</v>
      </c>
      <c r="BA66" s="46">
        <f aca="true" t="shared" si="114" ref="BA66:BJ67">AZ65-BA65</f>
        <v>0.0021947236841012296</v>
      </c>
      <c r="BB66" s="45">
        <f t="shared" si="114"/>
        <v>0.00184014821483941</v>
      </c>
      <c r="BC66" s="46">
        <f t="shared" si="114"/>
        <v>0.0015313638691768494</v>
      </c>
      <c r="BD66" s="45">
        <f t="shared" si="114"/>
        <v>0.0012618044158853037</v>
      </c>
      <c r="BE66" s="46">
        <f t="shared" si="114"/>
        <v>0.0010259763508956854</v>
      </c>
      <c r="BF66" s="45">
        <f t="shared" si="114"/>
        <v>0.004494241305544877</v>
      </c>
      <c r="BG66" s="46">
        <f t="shared" si="114"/>
        <v>0.003866209018278388</v>
      </c>
      <c r="BH66" s="45">
        <f t="shared" si="114"/>
        <v>0.003320842268054014</v>
      </c>
      <c r="BI66" s="46">
        <f t="shared" si="114"/>
        <v>0.0028456284522297426</v>
      </c>
      <c r="BJ66" s="45">
        <f t="shared" si="114"/>
        <v>0.002430247843374256</v>
      </c>
      <c r="BK66" s="46">
        <f aca="true" t="shared" si="115" ref="BK66:BT67">BJ65-BK65</f>
        <v>0.002066135455786766</v>
      </c>
      <c r="BL66" s="45">
        <f t="shared" si="115"/>
        <v>0.0017461410010073952</v>
      </c>
      <c r="BM66" s="46">
        <f t="shared" si="115"/>
        <v>0.0014642626993817132</v>
      </c>
      <c r="BN66" s="45">
        <f t="shared" si="115"/>
        <v>0.001215437236892547</v>
      </c>
      <c r="BO66" s="46">
        <f t="shared" si="115"/>
        <v>0.0009953727864175366</v>
      </c>
      <c r="BP66" s="45">
        <f t="shared" si="115"/>
        <v>0.00570254786672697</v>
      </c>
      <c r="BQ66" s="46">
        <f t="shared" si="115"/>
        <v>0.004930250707248118</v>
      </c>
      <c r="BR66" s="45">
        <f t="shared" si="115"/>
        <v>0.00426027936258111</v>
      </c>
      <c r="BS66" s="46">
        <f t="shared" si="115"/>
        <v>0.0036767472999357786</v>
      </c>
      <c r="BT66" s="45">
        <f t="shared" si="115"/>
        <v>0.003166654246466394</v>
      </c>
      <c r="BU66" s="46">
        <f aca="true" t="shared" si="116" ref="BU66:CD67">BT65-BU65</f>
        <v>0.0027192850590130324</v>
      </c>
      <c r="BV66" s="45">
        <f t="shared" si="116"/>
        <v>0.0023257492258437207</v>
      </c>
      <c r="BW66" s="46">
        <f t="shared" si="116"/>
        <v>0.00197862466974269</v>
      </c>
      <c r="BX66" s="45">
        <f t="shared" si="116"/>
        <v>0.001671679744260357</v>
      </c>
      <c r="BY66" s="46">
        <f t="shared" si="116"/>
        <v>0.0013996544391280952</v>
      </c>
      <c r="BZ66" s="45">
        <f t="shared" si="116"/>
        <v>0.004290496025294133</v>
      </c>
      <c r="CA66" s="46">
        <f t="shared" si="116"/>
        <v>0.003706945949029261</v>
      </c>
      <c r="CB66" s="45">
        <f t="shared" si="116"/>
        <v>0.0031961012145562684</v>
      </c>
      <c r="CC66" s="46">
        <f t="shared" si="116"/>
        <v>0.002747382082137151</v>
      </c>
      <c r="CD66" s="45">
        <f t="shared" si="116"/>
        <v>0.002352014611534392</v>
      </c>
      <c r="CE66" s="46">
        <f aca="true" t="shared" si="117" ref="CE66:CN67">CD65-CE65</f>
        <v>0.0020026763505395784</v>
      </c>
      <c r="CF66" s="45">
        <f t="shared" si="117"/>
        <v>0.0016932202995422196</v>
      </c>
      <c r="CG66" s="46">
        <f t="shared" si="117"/>
        <v>0.0014184580164855465</v>
      </c>
      <c r="CH66" s="45">
        <f t="shared" si="117"/>
        <v>0.0033974916115226406</v>
      </c>
      <c r="CI66" s="46">
        <f t="shared" si="117"/>
        <v>0.002927713449381253</v>
      </c>
      <c r="CJ66" s="45">
        <f t="shared" si="117"/>
        <v>0.00251382033808506</v>
      </c>
      <c r="CK66" s="46">
        <f t="shared" si="117"/>
        <v>0.0021480753819797527</v>
      </c>
      <c r="CL66" s="45">
        <f t="shared" si="117"/>
        <v>0.0018239997842274813</v>
      </c>
      <c r="CM66" s="46">
        <f t="shared" si="117"/>
        <v>0.0015361372420482633</v>
      </c>
      <c r="CN66" s="45">
        <f t="shared" si="117"/>
        <v>0.003865180652980804</v>
      </c>
      <c r="CO66" s="46">
        <f aca="true" t="shared" si="118" ref="CO66:CX67">CN65-CO65</f>
        <v>0.003333581077265224</v>
      </c>
      <c r="CP66" s="45">
        <f t="shared" si="118"/>
        <v>0.0028669628117463097</v>
      </c>
      <c r="CQ66" s="46">
        <f t="shared" si="118"/>
        <v>0.0024559808762685265</v>
      </c>
      <c r="CR66" s="45">
        <f t="shared" si="118"/>
        <v>0.0020928756361051626</v>
      </c>
      <c r="CS66" s="46">
        <f t="shared" si="118"/>
        <v>0.0017711627056982704</v>
      </c>
      <c r="CT66" s="45">
        <f t="shared" si="118"/>
        <v>0.0014853912453647866</v>
      </c>
      <c r="CU66" s="46">
        <f t="shared" si="118"/>
        <v>0.0031304628905787224</v>
      </c>
      <c r="CV66" s="45">
        <f t="shared" si="118"/>
        <v>0.0026865619963533094</v>
      </c>
      <c r="CW66" s="46">
        <f t="shared" si="118"/>
        <v>0.002295216580405157</v>
      </c>
      <c r="CX66" s="45">
        <f t="shared" si="118"/>
        <v>0.0019491326654869079</v>
      </c>
      <c r="CY66" s="46">
        <f aca="true" t="shared" si="119" ref="CY66:DH67">CX65-CY65</f>
        <v>0.0016422113830701357</v>
      </c>
      <c r="CZ66" s="45">
        <f t="shared" si="119"/>
        <v>0.0013693229207857316</v>
      </c>
      <c r="DA66" s="46">
        <f t="shared" si="119"/>
        <v>0.0011261287367587691</v>
      </c>
      <c r="DB66" s="45">
        <f t="shared" si="119"/>
        <v>0.002805530351401908</v>
      </c>
      <c r="DC66" s="46">
        <f t="shared" si="119"/>
        <v>0.002401248315470228</v>
      </c>
      <c r="DD66" s="45">
        <f t="shared" si="119"/>
        <v>0.0020440001493272075</v>
      </c>
      <c r="DE66" s="46">
        <f t="shared" si="119"/>
        <v>0.0017273670558858867</v>
      </c>
      <c r="DF66" s="45">
        <f t="shared" si="119"/>
        <v>0.001445966101567997</v>
      </c>
      <c r="DG66" s="46">
        <f t="shared" si="119"/>
        <v>0.001195257029436736</v>
      </c>
      <c r="DH66" s="45">
        <f t="shared" si="119"/>
        <v>0.0009713897718793274</v>
      </c>
      <c r="DI66" s="46">
        <f aca="true" t="shared" si="120" ref="DI66:DR67">DH65-DI65</f>
        <v>0.0007710831543908392</v>
      </c>
      <c r="DJ66" s="45">
        <f t="shared" si="120"/>
        <v>0.0005915277098501592</v>
      </c>
      <c r="DK66" s="46">
        <f t="shared" si="120"/>
        <v>0.0021129266776267475</v>
      </c>
      <c r="DL66" s="45">
        <f t="shared" si="120"/>
        <v>0.001796133268166633</v>
      </c>
      <c r="DM66" s="46">
        <f t="shared" si="120"/>
        <v>0.0015142282399299989</v>
      </c>
      <c r="DN66" s="45">
        <f t="shared" si="120"/>
        <v>0.0012627309666290165</v>
      </c>
      <c r="DO66" s="46">
        <f t="shared" si="120"/>
        <v>0.0010378416425596837</v>
      </c>
      <c r="DP66" s="45">
        <f t="shared" si="120"/>
        <v>0.0027681334690687065</v>
      </c>
      <c r="DQ66" s="46">
        <f t="shared" si="120"/>
        <v>0.0023744605676400965</v>
      </c>
      <c r="DR66" s="45">
        <f t="shared" si="120"/>
        <v>0.0020262801739186764</v>
      </c>
      <c r="DS66" s="46">
        <f aca="true" t="shared" si="121" ref="DS66:EB67">DR65-DS65</f>
        <v>0.0017173656472360688</v>
      </c>
      <c r="DT66" s="45">
        <f t="shared" si="121"/>
        <v>0.0014425025066697739</v>
      </c>
      <c r="DU66" s="46">
        <f t="shared" si="121"/>
        <v>0.0011972980062500416</v>
      </c>
      <c r="DV66" s="45">
        <f t="shared" si="121"/>
        <v>0.000978031194802248</v>
      </c>
      <c r="DW66" s="46">
        <f t="shared" si="121"/>
        <v>0.002944201509195693</v>
      </c>
      <c r="DX66" s="45">
        <f t="shared" si="121"/>
        <v>0.00375980200194323</v>
      </c>
      <c r="DY66" s="46">
        <f t="shared" si="121"/>
        <v>0.003303243735980149</v>
      </c>
      <c r="DZ66" s="45">
        <f t="shared" si="121"/>
        <v>0.0028990176578128635</v>
      </c>
      <c r="EA66" s="46">
        <f t="shared" si="121"/>
        <v>0.0025398110937056573</v>
      </c>
      <c r="EB66" s="45">
        <f t="shared" si="121"/>
        <v>0.002219534573149551</v>
      </c>
      <c r="EC66" s="46">
        <f aca="true" t="shared" si="122" ref="EC66:EL67">EB65-EC65</f>
        <v>0.0019330846369791377</v>
      </c>
      <c r="ED66" s="45">
        <f t="shared" si="122"/>
        <v>0.0016761586091070813</v>
      </c>
      <c r="EE66" s="46">
        <f t="shared" si="122"/>
        <v>0.0014451087170597454</v>
      </c>
      <c r="EF66" s="45">
        <f t="shared" si="122"/>
        <v>0.0012368262901965021</v>
      </c>
      <c r="EG66" s="46">
        <f t="shared" si="122"/>
        <v>0.00104864915160649</v>
      </c>
      <c r="EH66" s="45">
        <f t="shared" si="122"/>
        <v>0.0038865080168950794</v>
      </c>
      <c r="EI66" s="46">
        <f t="shared" si="122"/>
        <v>0.0033801367269165883</v>
      </c>
      <c r="EJ66" s="45">
        <f t="shared" si="122"/>
        <v>0.002936415808059395</v>
      </c>
      <c r="EK66" s="46">
        <f t="shared" si="122"/>
        <v>0.002545852216729705</v>
      </c>
      <c r="EL66" s="45">
        <f t="shared" si="122"/>
        <v>0.0022006738343124943</v>
      </c>
      <c r="EM66" s="46">
        <f aca="true" t="shared" si="123" ref="EM66:EV67">EL65-EM65</f>
        <v>0.001894468577897046</v>
      </c>
      <c r="EN66" s="45">
        <f t="shared" si="123"/>
        <v>0.001621908808756345</v>
      </c>
      <c r="EO66" s="46">
        <f t="shared" si="123"/>
        <v>0.001378538751221653</v>
      </c>
      <c r="EP66" s="45">
        <f t="shared" si="123"/>
        <v>0.0011606089787231377</v>
      </c>
      <c r="EQ66" s="46">
        <f t="shared" si="123"/>
        <v>0.000964946422899321</v>
      </c>
      <c r="ER66" s="45">
        <f t="shared" si="123"/>
        <v>0.0007888514522294832</v>
      </c>
      <c r="ES66" s="46">
        <f t="shared" si="123"/>
        <v>0.0026626108426312245</v>
      </c>
      <c r="ET66" s="45">
        <f t="shared" si="123"/>
        <v>0.002290637440699933</v>
      </c>
      <c r="EU66" s="46">
        <f t="shared" si="123"/>
        <v>0.0019626658250010143</v>
      </c>
      <c r="EV66" s="45">
        <f t="shared" si="123"/>
        <v>0.0016723635086741129</v>
      </c>
      <c r="EW66" s="46">
        <f aca="true" t="shared" si="124" ref="EW66:FF67">EV65-EW65</f>
        <v>0.0014144890950206768</v>
      </c>
      <c r="EX66" s="45">
        <f t="shared" si="124"/>
        <v>0.0011846744639912588</v>
      </c>
      <c r="EY66" s="46">
        <f t="shared" si="124"/>
        <v>0.0009792560444088494</v>
      </c>
      <c r="EZ66" s="45">
        <f t="shared" si="124"/>
        <v>0.0007951429245796338</v>
      </c>
      <c r="FA66" s="46">
        <f t="shared" si="124"/>
        <v>0.0006297128877501557</v>
      </c>
      <c r="FB66" s="45">
        <f t="shared" si="124"/>
        <v>0.0004807298139674898</v>
      </c>
      <c r="FC66" s="46">
        <f t="shared" si="124"/>
        <v>0.00034627757332122977</v>
      </c>
      <c r="FD66" s="45">
        <f t="shared" si="124"/>
        <v>0.00022470675216884617</v>
      </c>
      <c r="FE66" s="46">
        <f t="shared" si="124"/>
        <v>0.00011459144231676377</v>
      </c>
      <c r="FF66" s="45">
        <f t="shared" si="124"/>
        <v>0.002049845463346578</v>
      </c>
      <c r="FG66" s="46">
        <f aca="true" t="shared" si="125" ref="FG66:FP67">FF65-FG65</f>
        <v>0.0017484490115990403</v>
      </c>
      <c r="FH66" s="45">
        <f t="shared" si="125"/>
        <v>0.00148148762787631</v>
      </c>
      <c r="FI66" s="46">
        <f t="shared" si="125"/>
        <v>0.001244188781359623</v>
      </c>
      <c r="FJ66" s="45">
        <f t="shared" si="125"/>
        <v>0.0010325726093433352</v>
      </c>
      <c r="FK66" s="46">
        <f t="shared" si="125"/>
        <v>0.0008432991997812944</v>
      </c>
      <c r="FL66" s="45">
        <f t="shared" si="125"/>
        <v>0.0006735491262053472</v>
      </c>
      <c r="FM66" s="46">
        <f t="shared" si="125"/>
        <v>0.0005209292102577867</v>
      </c>
      <c r="FN66" s="45">
        <f t="shared" si="125"/>
        <v>-0.0037667557291314047</v>
      </c>
      <c r="FO66" s="46">
        <f t="shared" si="125"/>
        <v>-0.0037143220445287894</v>
      </c>
      <c r="FP66" s="45">
        <f t="shared" si="125"/>
        <v>-0.0036628314653479044</v>
      </c>
      <c r="FQ66" s="46">
        <f aca="true" t="shared" si="126" ref="FQ66:FZ67">FP65-FQ65</f>
        <v>-0.0036122629401195705</v>
      </c>
      <c r="FR66" s="45">
        <f t="shared" si="126"/>
        <v>-0.0035625959810470786</v>
      </c>
      <c r="FS66" s="46">
        <f t="shared" si="126"/>
        <v>-0.0035138106463643293</v>
      </c>
      <c r="FT66" s="45">
        <f t="shared" si="126"/>
        <v>-0.0034658875233268827</v>
      </c>
      <c r="FU66" s="46">
        <f t="shared" si="126"/>
        <v>-0.0034188077118093296</v>
      </c>
      <c r="FV66" s="45">
        <f t="shared" si="126"/>
        <v>-0.0033725528084864176</v>
      </c>
      <c r="FW66" s="46">
        <f t="shared" si="126"/>
        <v>-0.003327104891572147</v>
      </c>
      <c r="FX66" s="45">
        <f t="shared" si="126"/>
        <v>-0.003282446506096881</v>
      </c>
      <c r="FY66" s="46">
        <f t="shared" si="126"/>
        <v>-0.0032385606496996566</v>
      </c>
      <c r="FZ66" s="45">
        <f t="shared" si="126"/>
        <v>-0.0031954307589157627</v>
      </c>
      <c r="GA66" s="46">
        <f aca="true" t="shared" si="127" ref="GA66:GJ67">FZ65-GA65</f>
        <v>-0.0031530406959404123</v>
      </c>
      <c r="GB66" s="45">
        <f t="shared" si="127"/>
        <v>-0.0031113747358492705</v>
      </c>
      <c r="GC66" s="46">
        <f t="shared" si="127"/>
        <v>-0.0030704175542587975</v>
      </c>
      <c r="GD66" s="45">
        <f t="shared" si="127"/>
        <v>-0.0030301542154087258</v>
      </c>
      <c r="GE66" s="46">
        <f t="shared" si="127"/>
        <v>-0.002990570160650574</v>
      </c>
      <c r="GF66" s="45">
        <f t="shared" si="127"/>
        <v>-0.002951651197326738</v>
      </c>
      <c r="GG66" s="46">
        <f t="shared" si="127"/>
        <v>-0.002913383488025084</v>
      </c>
      <c r="GH66" s="45">
        <f t="shared" si="127"/>
        <v>-0.002875753540194953</v>
      </c>
      <c r="GI66" s="46">
        <f t="shared" si="127"/>
        <v>-0.00283874819611038</v>
      </c>
      <c r="GJ66" s="45">
        <f t="shared" si="127"/>
        <v>-0.0028023546231679686</v>
      </c>
      <c r="GK66" s="46">
        <f aca="true" t="shared" si="128" ref="GK66:GT67">GJ65-GK65</f>
        <v>-0.002766560304506699</v>
      </c>
      <c r="GL66" s="45">
        <f t="shared" si="128"/>
        <v>-0.0027313530299375166</v>
      </c>
      <c r="GM66" s="46">
        <f t="shared" si="128"/>
        <v>-0.0026967208871711834</v>
      </c>
      <c r="GN66" s="45">
        <f t="shared" si="128"/>
        <v>-0.002662652253333231</v>
      </c>
      <c r="GO66" s="46">
        <f t="shared" si="128"/>
        <v>-0.002629135786755943</v>
      </c>
      <c r="GP66" s="45">
        <f t="shared" si="128"/>
        <v>-0.0025961604190368193</v>
      </c>
      <c r="GQ66" s="46">
        <f t="shared" si="128"/>
        <v>-0.0025637153473526686</v>
      </c>
      <c r="GR66" s="45">
        <f t="shared" si="128"/>
        <v>-0.0025317900270234173</v>
      </c>
      <c r="GS66" s="46">
        <f t="shared" si="128"/>
        <v>-0.002500374164311203</v>
      </c>
      <c r="GT66" s="45">
        <f t="shared" si="128"/>
        <v>-0.0024694577094523384</v>
      </c>
      <c r="GU66" s="46">
        <f aca="true" t="shared" si="129" ref="GU66:HD67">GT65-GU65</f>
        <v>-0.0024390308499084856</v>
      </c>
      <c r="GV66" s="45">
        <f t="shared" si="129"/>
        <v>-0.0024090840038328842</v>
      </c>
      <c r="GW66" s="46">
        <f t="shared" si="129"/>
        <v>-0.0023796078137415244</v>
      </c>
      <c r="GX66" s="45">
        <f t="shared" si="129"/>
        <v>-0.002350593140383772</v>
      </c>
      <c r="GY66" s="46">
        <f t="shared" si="129"/>
        <v>-0.0023220310568039526</v>
      </c>
      <c r="GZ66" s="45">
        <f t="shared" si="129"/>
        <v>-0.002293912842588841</v>
      </c>
      <c r="HA66" s="46">
        <f t="shared" si="129"/>
        <v>-0.0022662299782917894</v>
      </c>
      <c r="HB66" s="45">
        <f t="shared" si="129"/>
        <v>-0.002238974140031047</v>
      </c>
      <c r="HC66" s="46">
        <f t="shared" si="129"/>
        <v>-0.0022121371942527834</v>
      </c>
      <c r="HD66" s="45">
        <f t="shared" si="129"/>
        <v>-0.002185711192655315</v>
      </c>
      <c r="HE66" s="46">
        <f aca="true" t="shared" si="130" ref="HE66:HN67">HD65-HE65</f>
        <v>-0.0021596883672670986</v>
      </c>
      <c r="HF66" s="45">
        <f t="shared" si="130"/>
        <v>-0.002134061125676656</v>
      </c>
      <c r="HG66" s="46">
        <f t="shared" si="130"/>
        <v>-0.0021088220464036134</v>
      </c>
      <c r="HH66" s="45">
        <f t="shared" si="130"/>
        <v>-0.002083963874412509</v>
      </c>
      <c r="HI66" s="46">
        <f t="shared" si="130"/>
        <v>-0.0020594795167585</v>
      </c>
      <c r="HJ66" s="45">
        <f t="shared" si="130"/>
        <v>-0.0020353620383659066</v>
      </c>
      <c r="HK66" s="46">
        <f t="shared" si="130"/>
        <v>-0.0020116046579302105</v>
      </c>
      <c r="HL66" s="45">
        <f t="shared" si="130"/>
        <v>-0.001988200743943902</v>
      </c>
      <c r="HM66" s="46">
        <f t="shared" si="130"/>
        <v>-0.0019651438108373998</v>
      </c>
      <c r="HN66" s="45">
        <f t="shared" si="130"/>
        <v>-0.0019424275152361559</v>
      </c>
      <c r="HO66" s="46">
        <f aca="true" t="shared" si="131" ref="HO66:HX67">HN65-HO65</f>
        <v>-0.0019200456523252307</v>
      </c>
      <c r="HP66" s="45">
        <f t="shared" si="131"/>
        <v>-0.001897992152322614</v>
      </c>
      <c r="HQ66" s="46">
        <f t="shared" si="131"/>
        <v>-0.0018762610770521881</v>
      </c>
      <c r="HR66" s="45">
        <f t="shared" si="131"/>
        <v>-0.0018548466166191102</v>
      </c>
      <c r="HS66" s="46">
        <f t="shared" si="131"/>
        <v>-0.0018337430861792847</v>
      </c>
      <c r="HT66" s="45">
        <f t="shared" si="131"/>
        <v>-0.0018129449228026506</v>
      </c>
      <c r="HU66" s="46">
        <f t="shared" si="131"/>
        <v>-0.0017924466824261742</v>
      </c>
      <c r="HV66" s="45">
        <f t="shared" si="131"/>
        <v>-0.00177224303689405</v>
      </c>
      <c r="HW66" s="46">
        <f t="shared" si="131"/>
        <v>-0.0017523287710820012</v>
      </c>
      <c r="HX66" s="45">
        <f t="shared" si="131"/>
        <v>-0.0017326987801035143</v>
      </c>
      <c r="HY66" s="46">
        <f aca="true" t="shared" si="132" ref="HY66:IH67">HX65-HY65</f>
        <v>-0.0017133480665940115</v>
      </c>
      <c r="HZ66" s="45">
        <f t="shared" si="132"/>
        <v>-0.0016942717380735162</v>
      </c>
      <c r="IA66" s="46">
        <f t="shared" si="132"/>
        <v>-0.0016754650043803165</v>
      </c>
      <c r="IB66" s="45">
        <f t="shared" si="132"/>
        <v>-0.0016569231751800695</v>
      </c>
      <c r="IC66" s="46">
        <f t="shared" si="132"/>
        <v>-0.0016386416575397411</v>
      </c>
      <c r="ID66" s="45">
        <f t="shared" si="132"/>
        <v>-0.0016206159535742115</v>
      </c>
      <c r="IE66" s="46">
        <f t="shared" si="132"/>
        <v>-0.0016028416581524985</v>
      </c>
      <c r="IF66" s="45">
        <f t="shared" si="132"/>
        <v>-0.0015853144566717603</v>
      </c>
      <c r="IG66" s="46">
        <f t="shared" si="132"/>
        <v>-0.0015680301228889748</v>
      </c>
      <c r="IH66" s="45">
        <f t="shared" si="132"/>
        <v>-0.0015509845168149572</v>
      </c>
      <c r="II66" s="46">
        <f aca="true" t="shared" si="133" ref="II66:IR67">IH65-II65</f>
        <v>-0.0015341735826621683</v>
      </c>
      <c r="IJ66" s="45">
        <f t="shared" si="133"/>
        <v>-0.001517593346852475</v>
      </c>
      <c r="IK66" s="46">
        <f t="shared" si="133"/>
        <v>-0.0015012399160748702</v>
      </c>
      <c r="IL66" s="45">
        <f t="shared" si="133"/>
        <v>-0.0014851094753989824</v>
      </c>
      <c r="IM66" s="46">
        <f t="shared" si="133"/>
        <v>-0.00146919828643588</v>
      </c>
      <c r="IN66" s="45">
        <f t="shared" si="133"/>
        <v>-0.0014535026855518884</v>
      </c>
      <c r="IO66" s="46">
        <f t="shared" si="133"/>
        <v>-0.0014380190821264849</v>
      </c>
      <c r="IP66" s="45">
        <f t="shared" si="133"/>
        <v>-0.0014227439568594291</v>
      </c>
      <c r="IQ66" s="46">
        <f t="shared" si="133"/>
        <v>-0.0014076738601203065</v>
      </c>
      <c r="IR66" s="45">
        <f t="shared" si="133"/>
        <v>-0.0013928054103444776</v>
      </c>
    </row>
    <row r="67" spans="1:252" s="45" customFormat="1" ht="15" customHeight="1">
      <c r="A67" s="44" t="s">
        <v>282</v>
      </c>
      <c r="B67" s="45">
        <v>0</v>
      </c>
      <c r="C67" s="46">
        <f t="shared" si="109"/>
        <v>0.7333333333333334</v>
      </c>
      <c r="D67" s="45">
        <f t="shared" si="109"/>
        <v>0.15555555555555522</v>
      </c>
      <c r="E67" s="46">
        <f t="shared" si="109"/>
        <v>0.03888888888888886</v>
      </c>
      <c r="F67" s="45">
        <f t="shared" si="109"/>
        <v>0.015555555555555767</v>
      </c>
      <c r="G67" s="46">
        <f t="shared" si="109"/>
        <v>0.00777777777777755</v>
      </c>
      <c r="H67" s="45">
        <f t="shared" si="109"/>
        <v>0.004444444444444584</v>
      </c>
      <c r="I67" s="46">
        <f t="shared" si="109"/>
        <v>0.002777777777777657</v>
      </c>
      <c r="J67" s="45">
        <f t="shared" si="109"/>
        <v>0.0018518518518519933</v>
      </c>
      <c r="K67" s="46">
        <f t="shared" si="109"/>
        <v>0.001296296296296351</v>
      </c>
      <c r="L67" s="45">
        <f t="shared" si="109"/>
        <v>0.0009427609427606898</v>
      </c>
      <c r="M67" s="46">
        <f t="shared" si="110"/>
        <v>0.0007070707070709892</v>
      </c>
      <c r="N67" s="45">
        <f t="shared" si="110"/>
        <v>0.0005439005439002997</v>
      </c>
      <c r="O67" s="46">
        <f t="shared" si="110"/>
        <v>0.00042735042735042583</v>
      </c>
      <c r="P67" s="45">
        <f t="shared" si="110"/>
        <v>0.00034188034188031846</v>
      </c>
      <c r="Q67" s="46">
        <f t="shared" si="110"/>
        <v>0.0002777777777779322</v>
      </c>
      <c r="R67" s="45">
        <f t="shared" si="110"/>
        <v>0.0002287581699346175</v>
      </c>
      <c r="S67" s="46">
        <f t="shared" si="110"/>
        <v>0.00019063180827882942</v>
      </c>
      <c r="T67" s="45">
        <f t="shared" si="110"/>
        <v>0.00016053204907695573</v>
      </c>
      <c r="U67" s="46">
        <f t="shared" si="110"/>
        <v>0.00013645224171543457</v>
      </c>
      <c r="V67" s="45">
        <f t="shared" si="110"/>
        <v>0.00011695906432740433</v>
      </c>
      <c r="W67" s="46">
        <f t="shared" si="111"/>
        <v>0.0001010101010102682</v>
      </c>
      <c r="X67" s="45">
        <f t="shared" si="111"/>
        <v>8.783487044350391E-05</v>
      </c>
      <c r="Y67" s="46">
        <f t="shared" si="111"/>
        <v>7.685551163816307E-05</v>
      </c>
      <c r="Z67" s="45">
        <f t="shared" si="111"/>
        <v>6.76328502415835E-05</v>
      </c>
      <c r="AA67" s="46">
        <f t="shared" si="111"/>
        <v>-0.017746438746438886</v>
      </c>
      <c r="AB67" s="45">
        <f t="shared" si="111"/>
        <v>0.0037372367947080543</v>
      </c>
      <c r="AC67" s="46">
        <f t="shared" si="111"/>
        <v>0.002895411006274884</v>
      </c>
      <c r="AD67" s="45">
        <f t="shared" si="111"/>
        <v>0.0022730170857721</v>
      </c>
      <c r="AE67" s="46">
        <f t="shared" si="111"/>
        <v>0.0018049476169609835</v>
      </c>
      <c r="AF67" s="45">
        <f t="shared" si="111"/>
        <v>0.001447652815839695</v>
      </c>
      <c r="AG67" s="46">
        <f t="shared" si="112"/>
        <v>0.0011713102237294604</v>
      </c>
      <c r="AH67" s="45">
        <f t="shared" si="112"/>
        <v>0.0009550712688006779</v>
      </c>
      <c r="AI67" s="46">
        <f t="shared" si="112"/>
        <v>0.0007840913692612195</v>
      </c>
      <c r="AJ67" s="45">
        <f t="shared" si="112"/>
        <v>0.0006476265199698017</v>
      </c>
      <c r="AK67" s="46">
        <f t="shared" si="112"/>
        <v>0.0005377854038970953</v>
      </c>
      <c r="AL67" s="45">
        <f t="shared" si="112"/>
        <v>0.00044869446085249454</v>
      </c>
      <c r="AM67" s="46">
        <f t="shared" si="112"/>
        <v>0.0003759289160684687</v>
      </c>
      <c r="AN67" s="45">
        <f t="shared" si="112"/>
        <v>0.0003161185498269936</v>
      </c>
      <c r="AO67" s="46">
        <f t="shared" si="112"/>
        <v>0.000266670374883482</v>
      </c>
      <c r="AP67" s="45">
        <f t="shared" si="112"/>
        <v>0.0002255708326626693</v>
      </c>
      <c r="AQ67" s="46">
        <f t="shared" si="113"/>
        <v>0.00019124290174743486</v>
      </c>
      <c r="AR67" s="45">
        <f t="shared" si="113"/>
        <v>0.00016244165781159614</v>
      </c>
      <c r="AS67" s="46">
        <f t="shared" si="113"/>
        <v>0.00013817710642421988</v>
      </c>
      <c r="AT67" s="45">
        <f t="shared" si="113"/>
        <v>0.00011765659116014238</v>
      </c>
      <c r="AU67" s="46">
        <f t="shared" si="113"/>
        <v>-0.005840324305797395</v>
      </c>
      <c r="AV67" s="45">
        <f t="shared" si="113"/>
        <v>0.0008700557482601012</v>
      </c>
      <c r="AW67" s="46">
        <f t="shared" si="113"/>
        <v>0.0007418001318108547</v>
      </c>
      <c r="AX67" s="45">
        <f t="shared" si="113"/>
        <v>0.0006352927152037946</v>
      </c>
      <c r="AY67" s="46">
        <f t="shared" si="113"/>
        <v>0.0005462862809801905</v>
      </c>
      <c r="AZ67" s="45">
        <f t="shared" si="113"/>
        <v>0.00047147390745799767</v>
      </c>
      <c r="BA67" s="46">
        <f t="shared" si="114"/>
        <v>0.00040825686554829543</v>
      </c>
      <c r="BB67" s="45">
        <f t="shared" si="114"/>
        <v>0.0003545754692618197</v>
      </c>
      <c r="BC67" s="46">
        <f t="shared" si="114"/>
        <v>0.0003087843456625605</v>
      </c>
      <c r="BD67" s="45">
        <f t="shared" si="114"/>
        <v>0.00026955945329154574</v>
      </c>
      <c r="BE67" s="46">
        <f t="shared" si="114"/>
        <v>0.00023582806498961828</v>
      </c>
      <c r="BF67" s="45">
        <f t="shared" si="114"/>
        <v>-0.0034682649546491917</v>
      </c>
      <c r="BG67" s="46">
        <f t="shared" si="114"/>
        <v>0.000628032287266489</v>
      </c>
      <c r="BH67" s="45">
        <f t="shared" si="114"/>
        <v>0.0005453667502243742</v>
      </c>
      <c r="BI67" s="46">
        <f t="shared" si="114"/>
        <v>0.00047521381582427136</v>
      </c>
      <c r="BJ67" s="45">
        <f t="shared" si="114"/>
        <v>0.0004153806088554868</v>
      </c>
      <c r="BK67" s="46">
        <f t="shared" si="115"/>
        <v>0.00036411238758748965</v>
      </c>
      <c r="BL67" s="45">
        <f t="shared" si="115"/>
        <v>0.00031999445477937094</v>
      </c>
      <c r="BM67" s="46">
        <f t="shared" si="115"/>
        <v>0.00028187830162568206</v>
      </c>
      <c r="BN67" s="45">
        <f t="shared" si="115"/>
        <v>0.00024882546248916615</v>
      </c>
      <c r="BO67" s="46">
        <f t="shared" si="115"/>
        <v>0.00022006445047501044</v>
      </c>
      <c r="BP67" s="45">
        <f t="shared" si="115"/>
        <v>-0.004707175080309434</v>
      </c>
      <c r="BQ67" s="46">
        <f t="shared" si="115"/>
        <v>0.0007722971594788519</v>
      </c>
      <c r="BR67" s="45">
        <f t="shared" si="115"/>
        <v>0.0006699713446670086</v>
      </c>
      <c r="BS67" s="46">
        <f t="shared" si="115"/>
        <v>0.0005835320626453311</v>
      </c>
      <c r="BT67" s="45">
        <f t="shared" si="115"/>
        <v>0.0005100930534693848</v>
      </c>
      <c r="BU67" s="46">
        <f t="shared" si="116"/>
        <v>0.0004473691874533614</v>
      </c>
      <c r="BV67" s="45">
        <f t="shared" si="116"/>
        <v>0.00039353583316931173</v>
      </c>
      <c r="BW67" s="46">
        <f t="shared" si="116"/>
        <v>0.00034712455610103055</v>
      </c>
      <c r="BX67" s="45">
        <f t="shared" si="116"/>
        <v>0.0003069449254823331</v>
      </c>
      <c r="BY67" s="46">
        <f t="shared" si="116"/>
        <v>0.00027202530513226186</v>
      </c>
      <c r="BZ67" s="45">
        <f t="shared" si="116"/>
        <v>-0.0028908415861660375</v>
      </c>
      <c r="CA67" s="46">
        <f t="shared" si="116"/>
        <v>0.0005835500762648715</v>
      </c>
      <c r="CB67" s="45">
        <f t="shared" si="116"/>
        <v>0.0005108447344729927</v>
      </c>
      <c r="CC67" s="46">
        <f t="shared" si="116"/>
        <v>0.00044871913241911754</v>
      </c>
      <c r="CD67" s="45">
        <f t="shared" si="116"/>
        <v>0.0003953674706027588</v>
      </c>
      <c r="CE67" s="46">
        <f t="shared" si="117"/>
        <v>0.0003493382609948137</v>
      </c>
      <c r="CF67" s="45">
        <f t="shared" si="117"/>
        <v>0.00030945605099735873</v>
      </c>
      <c r="CG67" s="46">
        <f t="shared" si="117"/>
        <v>0.00027476228305667316</v>
      </c>
      <c r="CH67" s="45">
        <f t="shared" si="117"/>
        <v>-0.001979033595037094</v>
      </c>
      <c r="CI67" s="46">
        <f t="shared" si="117"/>
        <v>0.0004697781621413877</v>
      </c>
      <c r="CJ67" s="45">
        <f t="shared" si="117"/>
        <v>0.000413893111296193</v>
      </c>
      <c r="CK67" s="46">
        <f t="shared" si="117"/>
        <v>0.0003657449561053072</v>
      </c>
      <c r="CL67" s="45">
        <f t="shared" si="117"/>
        <v>0.00032407559775227135</v>
      </c>
      <c r="CM67" s="46">
        <f t="shared" si="117"/>
        <v>0.00028786254217921803</v>
      </c>
      <c r="CN67" s="45">
        <f t="shared" si="117"/>
        <v>-0.002329043410932541</v>
      </c>
      <c r="CO67" s="46">
        <f t="shared" si="118"/>
        <v>0.00053159957571558</v>
      </c>
      <c r="CP67" s="45">
        <f t="shared" si="118"/>
        <v>0.0004666182655189144</v>
      </c>
      <c r="CQ67" s="46">
        <f t="shared" si="118"/>
        <v>0.0004109819354777833</v>
      </c>
      <c r="CR67" s="45">
        <f t="shared" si="118"/>
        <v>0.0003631052401633639</v>
      </c>
      <c r="CS67" s="46">
        <f t="shared" si="118"/>
        <v>0.0003217129304068922</v>
      </c>
      <c r="CT67" s="45">
        <f t="shared" si="118"/>
        <v>0.0002857714603334838</v>
      </c>
      <c r="CU67" s="46">
        <f t="shared" si="118"/>
        <v>-0.0016450716452139358</v>
      </c>
      <c r="CV67" s="45">
        <f t="shared" si="118"/>
        <v>0.000443900894225413</v>
      </c>
      <c r="CW67" s="46">
        <f t="shared" si="118"/>
        <v>0.0003913454159481522</v>
      </c>
      <c r="CX67" s="45">
        <f t="shared" si="118"/>
        <v>0.0003460839149182493</v>
      </c>
      <c r="CY67" s="46">
        <f t="shared" si="119"/>
        <v>0.0003069212824167722</v>
      </c>
      <c r="CZ67" s="45">
        <f t="shared" si="119"/>
        <v>0.0002728884622844041</v>
      </c>
      <c r="DA67" s="46">
        <f t="shared" si="119"/>
        <v>0.00024319418402696247</v>
      </c>
      <c r="DB67" s="45">
        <f t="shared" si="119"/>
        <v>-0.001679401614643139</v>
      </c>
      <c r="DC67" s="46">
        <f t="shared" si="119"/>
        <v>0.0004042820359316801</v>
      </c>
      <c r="DD67" s="45">
        <f t="shared" si="119"/>
        <v>0.00035724816614302046</v>
      </c>
      <c r="DE67" s="46">
        <f t="shared" si="119"/>
        <v>0.00031663309344132085</v>
      </c>
      <c r="DF67" s="45">
        <f t="shared" si="119"/>
        <v>0.0002814009543178897</v>
      </c>
      <c r="DG67" s="46">
        <f t="shared" si="119"/>
        <v>0.00025070907213126103</v>
      </c>
      <c r="DH67" s="45">
        <f t="shared" si="119"/>
        <v>0.00022386725755740855</v>
      </c>
      <c r="DI67" s="46">
        <f t="shared" si="120"/>
        <v>0.00020030661748848821</v>
      </c>
      <c r="DJ67" s="45">
        <f t="shared" si="120"/>
        <v>0.00017955544454067995</v>
      </c>
      <c r="DK67" s="46">
        <f t="shared" si="120"/>
        <v>-0.0015213989677765882</v>
      </c>
      <c r="DL67" s="45">
        <f t="shared" si="120"/>
        <v>0.00031679340946011436</v>
      </c>
      <c r="DM67" s="46">
        <f t="shared" si="120"/>
        <v>0.0002819050282366342</v>
      </c>
      <c r="DN67" s="45">
        <f t="shared" si="120"/>
        <v>0.00025149727330098237</v>
      </c>
      <c r="DO67" s="46">
        <f t="shared" si="120"/>
        <v>0.00022488932406933282</v>
      </c>
      <c r="DP67" s="45">
        <f t="shared" si="120"/>
        <v>-0.0017302918265090228</v>
      </c>
      <c r="DQ67" s="46">
        <f t="shared" si="120"/>
        <v>0.00039367290142861</v>
      </c>
      <c r="DR67" s="45">
        <f t="shared" si="120"/>
        <v>0.00034818039372142007</v>
      </c>
      <c r="DS67" s="46">
        <f t="shared" si="121"/>
        <v>0.00030891452668260766</v>
      </c>
      <c r="DT67" s="45">
        <f t="shared" si="121"/>
        <v>0.0002748631405662949</v>
      </c>
      <c r="DU67" s="46">
        <f t="shared" si="121"/>
        <v>0.0002452045004197323</v>
      </c>
      <c r="DV67" s="45">
        <f t="shared" si="121"/>
        <v>0.00021926681144779359</v>
      </c>
      <c r="DW67" s="46">
        <f t="shared" si="121"/>
        <v>-0.001966170314393445</v>
      </c>
      <c r="DX67" s="45">
        <f t="shared" si="121"/>
        <v>-0.0008156004927475369</v>
      </c>
      <c r="DY67" s="46">
        <f t="shared" si="121"/>
        <v>0.0004565582659630807</v>
      </c>
      <c r="DZ67" s="45">
        <f t="shared" si="121"/>
        <v>0.00040422607816728573</v>
      </c>
      <c r="EA67" s="46">
        <f t="shared" si="121"/>
        <v>0.0003592065641072062</v>
      </c>
      <c r="EB67" s="45">
        <f t="shared" si="121"/>
        <v>0.00032027652055610645</v>
      </c>
      <c r="EC67" s="46">
        <f t="shared" si="122"/>
        <v>0.00028644993617041314</v>
      </c>
      <c r="ED67" s="45">
        <f t="shared" si="122"/>
        <v>0.00025692602787205643</v>
      </c>
      <c r="EE67" s="46">
        <f t="shared" si="122"/>
        <v>0.00023104989204733584</v>
      </c>
      <c r="EF67" s="45">
        <f t="shared" si="122"/>
        <v>0.00020828242686324328</v>
      </c>
      <c r="EG67" s="46">
        <f t="shared" si="122"/>
        <v>0.00018817713859001217</v>
      </c>
      <c r="EH67" s="45">
        <f t="shared" si="122"/>
        <v>-0.0028378588652885894</v>
      </c>
      <c r="EI67" s="46">
        <f t="shared" si="122"/>
        <v>0.0005063712899784911</v>
      </c>
      <c r="EJ67" s="45">
        <f t="shared" si="122"/>
        <v>0.00044372091885719334</v>
      </c>
      <c r="EK67" s="46">
        <f t="shared" si="122"/>
        <v>0.0003905635913296901</v>
      </c>
      <c r="EL67" s="45">
        <f t="shared" si="122"/>
        <v>0.00034517838241721055</v>
      </c>
      <c r="EM67" s="46">
        <f t="shared" si="123"/>
        <v>0.00030620525641544827</v>
      </c>
      <c r="EN67" s="45">
        <f t="shared" si="123"/>
        <v>0.0002725597691407011</v>
      </c>
      <c r="EO67" s="46">
        <f t="shared" si="123"/>
        <v>0.00024337005753469199</v>
      </c>
      <c r="EP67" s="45">
        <f t="shared" si="123"/>
        <v>0.0002179297724985152</v>
      </c>
      <c r="EQ67" s="46">
        <f t="shared" si="123"/>
        <v>0.00019566255582381675</v>
      </c>
      <c r="ER67" s="45">
        <f t="shared" si="123"/>
        <v>0.00017609497066983781</v>
      </c>
      <c r="ES67" s="46">
        <f t="shared" si="123"/>
        <v>-0.0018737593904017413</v>
      </c>
      <c r="ET67" s="45">
        <f t="shared" si="123"/>
        <v>0.00037197340193129147</v>
      </c>
      <c r="EU67" s="46">
        <f t="shared" si="123"/>
        <v>0.00032797161569891875</v>
      </c>
      <c r="EV67" s="45">
        <f t="shared" si="123"/>
        <v>0.0002903023163269014</v>
      </c>
      <c r="EW67" s="46">
        <f t="shared" si="124"/>
        <v>0.0002578744136534361</v>
      </c>
      <c r="EX67" s="45">
        <f t="shared" si="124"/>
        <v>0.00022981463102941802</v>
      </c>
      <c r="EY67" s="46">
        <f t="shared" si="124"/>
        <v>0.00020541841958240936</v>
      </c>
      <c r="EZ67" s="45">
        <f t="shared" si="124"/>
        <v>0.00018411311982921563</v>
      </c>
      <c r="FA67" s="46">
        <f t="shared" si="124"/>
        <v>0.0001654300368294781</v>
      </c>
      <c r="FB67" s="45">
        <f t="shared" si="124"/>
        <v>0.00014898307378266584</v>
      </c>
      <c r="FC67" s="46">
        <f t="shared" si="124"/>
        <v>0.00013445224064626005</v>
      </c>
      <c r="FD67" s="45">
        <f t="shared" si="124"/>
        <v>0.0001215708211523836</v>
      </c>
      <c r="FE67" s="46">
        <f t="shared" si="124"/>
        <v>0.0001101153098520824</v>
      </c>
      <c r="FF67" s="45">
        <f t="shared" si="124"/>
        <v>-0.0019352540210298141</v>
      </c>
      <c r="FG67" s="46">
        <f t="shared" si="125"/>
        <v>0.0003013964517475376</v>
      </c>
      <c r="FH67" s="45">
        <f t="shared" si="125"/>
        <v>0.00026696138372273026</v>
      </c>
      <c r="FI67" s="46">
        <f t="shared" si="125"/>
        <v>0.00023729884651668698</v>
      </c>
      <c r="FJ67" s="45">
        <f t="shared" si="125"/>
        <v>0.0002116161720162879</v>
      </c>
      <c r="FK67" s="46">
        <f t="shared" si="125"/>
        <v>0.00018927340956204075</v>
      </c>
      <c r="FL67" s="45">
        <f t="shared" si="125"/>
        <v>0.00016975007357594718</v>
      </c>
      <c r="FM67" s="46">
        <f t="shared" si="125"/>
        <v>0.00015261991594756052</v>
      </c>
      <c r="FN67" s="45">
        <f t="shared" si="125"/>
        <v>0.004287684939389191</v>
      </c>
      <c r="FO67" s="46">
        <f t="shared" si="125"/>
        <v>-5.2433684602615216E-05</v>
      </c>
      <c r="FP67" s="45">
        <f t="shared" si="125"/>
        <v>-5.1490579180885065E-05</v>
      </c>
      <c r="FQ67" s="46">
        <f t="shared" si="126"/>
        <v>-5.056852522833388E-05</v>
      </c>
      <c r="FR67" s="45">
        <f t="shared" si="126"/>
        <v>-4.9666959072491856E-05</v>
      </c>
      <c r="FS67" s="46">
        <f t="shared" si="126"/>
        <v>-4.878533468274937E-05</v>
      </c>
      <c r="FT67" s="45">
        <f t="shared" si="126"/>
        <v>-4.792312303744661E-05</v>
      </c>
      <c r="FU67" s="46">
        <f t="shared" si="126"/>
        <v>-4.707981151755303E-05</v>
      </c>
      <c r="FV67" s="45">
        <f t="shared" si="126"/>
        <v>-4.6254903322912044E-05</v>
      </c>
      <c r="FW67" s="46">
        <f t="shared" si="126"/>
        <v>-4.544791691427075E-05</v>
      </c>
      <c r="FX67" s="45">
        <f t="shared" si="126"/>
        <v>-4.4658385475265794E-05</v>
      </c>
      <c r="FY67" s="46">
        <f t="shared" si="126"/>
        <v>-4.388585639722442E-05</v>
      </c>
      <c r="FZ67" s="45">
        <f t="shared" si="126"/>
        <v>-4.3129890783893954E-05</v>
      </c>
      <c r="GA67" s="46">
        <f t="shared" si="127"/>
        <v>-4.239006297535042E-05</v>
      </c>
      <c r="GB67" s="45">
        <f t="shared" si="127"/>
        <v>-4.166596009114176E-05</v>
      </c>
      <c r="GC67" s="46">
        <f t="shared" si="127"/>
        <v>-4.095718159047301E-05</v>
      </c>
      <c r="GD67" s="45">
        <f t="shared" si="127"/>
        <v>-4.026333885007172E-05</v>
      </c>
      <c r="GE67" s="46">
        <f t="shared" si="127"/>
        <v>-3.958405475815163E-05</v>
      </c>
      <c r="GF67" s="45">
        <f t="shared" si="127"/>
        <v>-3.8918963323836264E-05</v>
      </c>
      <c r="GG67" s="46">
        <f t="shared" si="127"/>
        <v>-3.8267709301653685E-05</v>
      </c>
      <c r="GH67" s="45">
        <f t="shared" si="127"/>
        <v>-3.762994783013118E-05</v>
      </c>
      <c r="GI67" s="46">
        <f t="shared" si="127"/>
        <v>-3.700534408457301E-05</v>
      </c>
      <c r="GJ67" s="45">
        <f t="shared" si="127"/>
        <v>-3.639357294241141E-05</v>
      </c>
      <c r="GK67" s="46">
        <f t="shared" si="128"/>
        <v>-3.57943186612697E-05</v>
      </c>
      <c r="GL67" s="45">
        <f t="shared" si="128"/>
        <v>-3.520727456918227E-05</v>
      </c>
      <c r="GM67" s="46">
        <f t="shared" si="128"/>
        <v>-3.4632142766333196E-05</v>
      </c>
      <c r="GN67" s="45">
        <f t="shared" si="128"/>
        <v>-3.4068633837952556E-05</v>
      </c>
      <c r="GO67" s="46">
        <f t="shared" si="128"/>
        <v>-3.351646657728802E-05</v>
      </c>
      <c r="GP67" s="45">
        <f t="shared" si="128"/>
        <v>-3.297536771912357E-05</v>
      </c>
      <c r="GQ67" s="46">
        <f t="shared" si="128"/>
        <v>-3.244507168415067E-05</v>
      </c>
      <c r="GR67" s="45">
        <f t="shared" si="128"/>
        <v>-3.192532032925133E-05</v>
      </c>
      <c r="GS67" s="46">
        <f t="shared" si="128"/>
        <v>-3.141586271221408E-05</v>
      </c>
      <c r="GT67" s="45">
        <f t="shared" si="128"/>
        <v>-3.091645485886474E-05</v>
      </c>
      <c r="GU67" s="46">
        <f t="shared" si="129"/>
        <v>-3.0426859543852824E-05</v>
      </c>
      <c r="GV67" s="45">
        <f t="shared" si="129"/>
        <v>-2.9946846075601385E-05</v>
      </c>
      <c r="GW67" s="46">
        <f t="shared" si="129"/>
        <v>-2.9476190091359822E-05</v>
      </c>
      <c r="GX67" s="45">
        <f t="shared" si="129"/>
        <v>-2.901467335775232E-05</v>
      </c>
      <c r="GY67" s="46">
        <f t="shared" si="129"/>
        <v>-2.8562083579819486E-05</v>
      </c>
      <c r="GZ67" s="45">
        <f t="shared" si="129"/>
        <v>-2.8118214215111514E-05</v>
      </c>
      <c r="HA67" s="46">
        <f t="shared" si="129"/>
        <v>-2.768286429705169E-05</v>
      </c>
      <c r="HB67" s="45">
        <f t="shared" si="129"/>
        <v>-2.7255838260742404E-05</v>
      </c>
      <c r="HC67" s="46">
        <f t="shared" si="129"/>
        <v>-2.6836945778263566E-05</v>
      </c>
      <c r="HD67" s="45">
        <f t="shared" si="129"/>
        <v>-2.642600159746822E-05</v>
      </c>
      <c r="HE67" s="46">
        <f t="shared" si="130"/>
        <v>-2.6022825388216653E-05</v>
      </c>
      <c r="HF67" s="45">
        <f t="shared" si="130"/>
        <v>-2.5627241590442384E-05</v>
      </c>
      <c r="HG67" s="46">
        <f t="shared" si="130"/>
        <v>-2.5239079273042808E-05</v>
      </c>
      <c r="HH67" s="45">
        <f t="shared" si="130"/>
        <v>-2.4858171991104516E-05</v>
      </c>
      <c r="HI67" s="46">
        <f t="shared" si="130"/>
        <v>-2.4484357654008804E-05</v>
      </c>
      <c r="HJ67" s="45">
        <f t="shared" si="130"/>
        <v>-2.4117478392593483E-05</v>
      </c>
      <c r="HK67" s="46">
        <f t="shared" si="130"/>
        <v>-2.3757380435696085E-05</v>
      </c>
      <c r="HL67" s="45">
        <f t="shared" si="130"/>
        <v>-2.3403913986308478E-05</v>
      </c>
      <c r="HM67" s="46">
        <f t="shared" si="130"/>
        <v>-2.3056933106502253E-05</v>
      </c>
      <c r="HN67" s="45">
        <f t="shared" si="130"/>
        <v>-2.2716295601243885E-05</v>
      </c>
      <c r="HO67" s="46">
        <f t="shared" si="131"/>
        <v>-2.2381862910925143E-05</v>
      </c>
      <c r="HP67" s="45">
        <f t="shared" si="131"/>
        <v>-2.2053500002616744E-05</v>
      </c>
      <c r="HQ67" s="46">
        <f t="shared" si="131"/>
        <v>-2.1731075270425837E-05</v>
      </c>
      <c r="HR67" s="45">
        <f t="shared" si="131"/>
        <v>-2.141446043307793E-05</v>
      </c>
      <c r="HS67" s="46">
        <f t="shared" si="131"/>
        <v>-2.110353043982549E-05</v>
      </c>
      <c r="HT67" s="45">
        <f t="shared" si="131"/>
        <v>-2.0798163376634093E-05</v>
      </c>
      <c r="HU67" s="46">
        <f t="shared" si="131"/>
        <v>-2.0498240376476407E-05</v>
      </c>
      <c r="HV67" s="45">
        <f t="shared" si="131"/>
        <v>-2.020364553212417E-05</v>
      </c>
      <c r="HW67" s="46">
        <f t="shared" si="131"/>
        <v>-1.9914265812048804E-05</v>
      </c>
      <c r="HX67" s="45">
        <f t="shared" si="131"/>
        <v>-1.9629990978486944E-05</v>
      </c>
      <c r="HY67" s="46">
        <f t="shared" si="132"/>
        <v>-1.9350713509502793E-05</v>
      </c>
      <c r="HZ67" s="45">
        <f t="shared" si="132"/>
        <v>-1.9076328520495345E-05</v>
      </c>
      <c r="IA67" s="46">
        <f t="shared" si="132"/>
        <v>-1.880673369319963E-05</v>
      </c>
      <c r="IB67" s="45">
        <f t="shared" si="132"/>
        <v>-1.854182920024705E-05</v>
      </c>
      <c r="IC67" s="46">
        <f t="shared" si="132"/>
        <v>-1.828151764032837E-05</v>
      </c>
      <c r="ID67" s="45">
        <f t="shared" si="132"/>
        <v>-1.8025703965529605E-05</v>
      </c>
      <c r="IE67" s="46">
        <f t="shared" si="132"/>
        <v>-1.777429542171305E-05</v>
      </c>
      <c r="IF67" s="45">
        <f t="shared" si="132"/>
        <v>-1.7527201480738164E-05</v>
      </c>
      <c r="IG67" s="46">
        <f t="shared" si="132"/>
        <v>-1.7284333782785488E-05</v>
      </c>
      <c r="IH67" s="45">
        <f t="shared" si="132"/>
        <v>-1.7045606074017616E-05</v>
      </c>
      <c r="II67" s="46">
        <f t="shared" si="133"/>
        <v>-1.6810934152788892E-05</v>
      </c>
      <c r="IJ67" s="45">
        <f t="shared" si="133"/>
        <v>-1.6580235809693367E-05</v>
      </c>
      <c r="IK67" s="46">
        <f t="shared" si="133"/>
        <v>-1.635343077760476E-05</v>
      </c>
      <c r="IL67" s="45">
        <f t="shared" si="133"/>
        <v>-1.613044067588776E-05</v>
      </c>
      <c r="IM67" s="46">
        <f t="shared" si="133"/>
        <v>-1.5911188963102507E-05</v>
      </c>
      <c r="IN67" s="45">
        <f t="shared" si="133"/>
        <v>-1.5695600883991467E-05</v>
      </c>
      <c r="IO67" s="46">
        <f t="shared" si="133"/>
        <v>-1.5483603425403558E-05</v>
      </c>
      <c r="IP67" s="45">
        <f t="shared" si="133"/>
        <v>-1.5275125267055767E-05</v>
      </c>
      <c r="IQ67" s="46">
        <f t="shared" si="133"/>
        <v>-1.507009673912263E-05</v>
      </c>
      <c r="IR67" s="45">
        <f t="shared" si="133"/>
        <v>-1.4868449775828907E-05</v>
      </c>
    </row>
    <row r="68" spans="1:252" s="40" customFormat="1" ht="15" customHeight="1">
      <c r="A68" s="44">
        <v>0.382</v>
      </c>
      <c r="B68" s="40">
        <f aca="true" t="shared" si="134" ref="B68:BM68">B59*$A68*B56*$F$2</f>
        <v>0.1146</v>
      </c>
      <c r="C68" s="41">
        <f t="shared" si="134"/>
        <v>0.4584</v>
      </c>
      <c r="D68" s="40">
        <f t="shared" si="134"/>
        <v>1.0313999999999999</v>
      </c>
      <c r="E68" s="41">
        <f t="shared" si="134"/>
        <v>1.8336</v>
      </c>
      <c r="F68" s="40">
        <f t="shared" si="134"/>
        <v>2.865</v>
      </c>
      <c r="G68" s="41">
        <f t="shared" si="134"/>
        <v>4.1256</v>
      </c>
      <c r="H68" s="40">
        <f t="shared" si="134"/>
        <v>5.6154</v>
      </c>
      <c r="I68" s="41">
        <f t="shared" si="134"/>
        <v>7.3344</v>
      </c>
      <c r="J68" s="40">
        <f t="shared" si="134"/>
        <v>9.2826</v>
      </c>
      <c r="K68" s="41">
        <f t="shared" si="134"/>
        <v>11.459999999999999</v>
      </c>
      <c r="L68" s="40">
        <f t="shared" si="134"/>
        <v>13.866599999999998</v>
      </c>
      <c r="M68" s="41">
        <f t="shared" si="134"/>
        <v>16.502399999999998</v>
      </c>
      <c r="N68" s="40">
        <f t="shared" si="134"/>
        <v>19.367399999999996</v>
      </c>
      <c r="O68" s="41">
        <f t="shared" si="134"/>
        <v>22.461599999999997</v>
      </c>
      <c r="P68" s="40">
        <f t="shared" si="134"/>
        <v>25.785</v>
      </c>
      <c r="Q68" s="41">
        <f t="shared" si="134"/>
        <v>29.3376</v>
      </c>
      <c r="R68" s="40">
        <f t="shared" si="134"/>
        <v>33.119400000000006</v>
      </c>
      <c r="S68" s="41">
        <f t="shared" si="134"/>
        <v>37.1304</v>
      </c>
      <c r="T68" s="40">
        <f t="shared" si="134"/>
        <v>41.37060000000001</v>
      </c>
      <c r="U68" s="41">
        <f t="shared" si="134"/>
        <v>45.84000000000002</v>
      </c>
      <c r="V68" s="40">
        <f t="shared" si="134"/>
        <v>50.53860000000001</v>
      </c>
      <c r="W68" s="41">
        <f t="shared" si="134"/>
        <v>55.46640000000002</v>
      </c>
      <c r="X68" s="40">
        <f t="shared" si="134"/>
        <v>60.62340000000002</v>
      </c>
      <c r="Y68" s="41">
        <f t="shared" si="134"/>
        <v>66.00960000000002</v>
      </c>
      <c r="Z68" s="40">
        <f t="shared" si="134"/>
        <v>71.62500000000003</v>
      </c>
      <c r="AA68" s="41">
        <f t="shared" si="134"/>
        <v>80.44920000000002</v>
      </c>
      <c r="AB68" s="40">
        <f t="shared" si="134"/>
        <v>89.73180000000002</v>
      </c>
      <c r="AC68" s="41">
        <f t="shared" si="134"/>
        <v>99.47280000000005</v>
      </c>
      <c r="AD68" s="40">
        <f t="shared" si="134"/>
        <v>109.67220000000005</v>
      </c>
      <c r="AE68" s="41">
        <f t="shared" si="134"/>
        <v>120.33000000000007</v>
      </c>
      <c r="AF68" s="40">
        <f t="shared" si="134"/>
        <v>131.44620000000006</v>
      </c>
      <c r="AG68" s="41">
        <f t="shared" si="134"/>
        <v>143.02080000000007</v>
      </c>
      <c r="AH68" s="40">
        <f t="shared" si="134"/>
        <v>155.05380000000005</v>
      </c>
      <c r="AI68" s="41">
        <f t="shared" si="134"/>
        <v>167.54520000000008</v>
      </c>
      <c r="AJ68" s="40">
        <f t="shared" si="134"/>
        <v>180.4950000000001</v>
      </c>
      <c r="AK68" s="41">
        <f t="shared" si="134"/>
        <v>193.90320000000008</v>
      </c>
      <c r="AL68" s="40">
        <f t="shared" si="134"/>
        <v>207.76980000000012</v>
      </c>
      <c r="AM68" s="41">
        <f t="shared" si="134"/>
        <v>222.0948000000001</v>
      </c>
      <c r="AN68" s="40">
        <f t="shared" si="134"/>
        <v>236.87820000000013</v>
      </c>
      <c r="AO68" s="41">
        <f t="shared" si="134"/>
        <v>252.12000000000015</v>
      </c>
      <c r="AP68" s="40">
        <f t="shared" si="134"/>
        <v>267.82020000000017</v>
      </c>
      <c r="AQ68" s="41">
        <f t="shared" si="134"/>
        <v>283.97880000000015</v>
      </c>
      <c r="AR68" s="40">
        <f t="shared" si="134"/>
        <v>300.59580000000017</v>
      </c>
      <c r="AS68" s="41">
        <f t="shared" si="134"/>
        <v>317.67120000000017</v>
      </c>
      <c r="AT68" s="40">
        <f t="shared" si="134"/>
        <v>335.2050000000002</v>
      </c>
      <c r="AU68" s="41">
        <f t="shared" si="134"/>
        <v>358.4688000000002</v>
      </c>
      <c r="AV68" s="40">
        <f t="shared" si="134"/>
        <v>382.42020000000025</v>
      </c>
      <c r="AW68" s="41">
        <f t="shared" si="134"/>
        <v>407.05920000000026</v>
      </c>
      <c r="AX68" s="40">
        <f t="shared" si="134"/>
        <v>432.38580000000024</v>
      </c>
      <c r="AY68" s="41">
        <f t="shared" si="134"/>
        <v>458.4000000000003</v>
      </c>
      <c r="AZ68" s="40">
        <f t="shared" si="134"/>
        <v>485.10180000000025</v>
      </c>
      <c r="BA68" s="41">
        <f t="shared" si="134"/>
        <v>512.4912000000004</v>
      </c>
      <c r="BB68" s="40">
        <f t="shared" si="134"/>
        <v>540.5682000000004</v>
      </c>
      <c r="BC68" s="41">
        <f t="shared" si="134"/>
        <v>569.3328000000004</v>
      </c>
      <c r="BD68" s="40">
        <f t="shared" si="134"/>
        <v>598.7850000000004</v>
      </c>
      <c r="BE68" s="41">
        <f t="shared" si="134"/>
        <v>628.9248000000005</v>
      </c>
      <c r="BF68" s="40">
        <f t="shared" si="134"/>
        <v>666.2844000000006</v>
      </c>
      <c r="BG68" s="41">
        <f t="shared" si="134"/>
        <v>704.5608000000005</v>
      </c>
      <c r="BH68" s="40">
        <f t="shared" si="134"/>
        <v>743.7540000000006</v>
      </c>
      <c r="BI68" s="41">
        <f t="shared" si="134"/>
        <v>783.8640000000007</v>
      </c>
      <c r="BJ68" s="40">
        <f t="shared" si="134"/>
        <v>824.8908000000006</v>
      </c>
      <c r="BK68" s="41">
        <f t="shared" si="134"/>
        <v>866.8344000000008</v>
      </c>
      <c r="BL68" s="40">
        <f t="shared" si="134"/>
        <v>909.6948000000008</v>
      </c>
      <c r="BM68" s="41">
        <f t="shared" si="134"/>
        <v>953.4720000000005</v>
      </c>
      <c r="BN68" s="40">
        <f aca="true" t="shared" si="135" ref="BN68:DY68">BN59*$A68*BN56*$F$2</f>
        <v>998.1660000000006</v>
      </c>
      <c r="BO68" s="41">
        <f t="shared" si="135"/>
        <v>1043.7768000000008</v>
      </c>
      <c r="BP68" s="40">
        <f t="shared" si="135"/>
        <v>1105.6608000000008</v>
      </c>
      <c r="BQ68" s="41">
        <f t="shared" si="135"/>
        <v>1168.9200000000008</v>
      </c>
      <c r="BR68" s="40">
        <f t="shared" si="135"/>
        <v>1233.554400000001</v>
      </c>
      <c r="BS68" s="41">
        <f t="shared" si="135"/>
        <v>1299.5640000000008</v>
      </c>
      <c r="BT68" s="40">
        <f t="shared" si="135"/>
        <v>1366.948800000001</v>
      </c>
      <c r="BU68" s="41">
        <f t="shared" si="135"/>
        <v>1435.708800000001</v>
      </c>
      <c r="BV68" s="40">
        <f t="shared" si="135"/>
        <v>1505.8440000000014</v>
      </c>
      <c r="BW68" s="41">
        <f t="shared" si="135"/>
        <v>1577.3544000000013</v>
      </c>
      <c r="BX68" s="40">
        <f t="shared" si="135"/>
        <v>1650.2400000000014</v>
      </c>
      <c r="BY68" s="41">
        <f t="shared" si="135"/>
        <v>1724.5008000000012</v>
      </c>
      <c r="BZ68" s="40">
        <f t="shared" si="135"/>
        <v>1817.7852000000012</v>
      </c>
      <c r="CA68" s="41">
        <f t="shared" si="135"/>
        <v>1912.9032000000016</v>
      </c>
      <c r="CB68" s="40">
        <f t="shared" si="135"/>
        <v>2009.8548000000014</v>
      </c>
      <c r="CC68" s="41">
        <f t="shared" si="135"/>
        <v>2108.6400000000017</v>
      </c>
      <c r="CD68" s="40">
        <f t="shared" si="135"/>
        <v>2209.258800000002</v>
      </c>
      <c r="CE68" s="41">
        <f t="shared" si="135"/>
        <v>2311.7112000000016</v>
      </c>
      <c r="CF68" s="40">
        <f t="shared" si="135"/>
        <v>2415.9972000000016</v>
      </c>
      <c r="CG68" s="41">
        <f t="shared" si="135"/>
        <v>2522.1168000000016</v>
      </c>
      <c r="CH68" s="40">
        <f t="shared" si="135"/>
        <v>2649.5520000000015</v>
      </c>
      <c r="CI68" s="41">
        <f t="shared" si="135"/>
        <v>2779.2792000000018</v>
      </c>
      <c r="CJ68" s="40">
        <f t="shared" si="135"/>
        <v>2911.2984000000024</v>
      </c>
      <c r="CK68" s="41">
        <f t="shared" si="135"/>
        <v>3045.6096000000025</v>
      </c>
      <c r="CL68" s="40">
        <f t="shared" si="135"/>
        <v>3182.2128000000025</v>
      </c>
      <c r="CM68" s="41">
        <f t="shared" si="135"/>
        <v>3321.108000000003</v>
      </c>
      <c r="CN68" s="40">
        <f t="shared" si="135"/>
        <v>3493.581000000003</v>
      </c>
      <c r="CO68" s="41">
        <f t="shared" si="135"/>
        <v>3669.0336000000025</v>
      </c>
      <c r="CP68" s="40">
        <f t="shared" si="135"/>
        <v>3847.465800000002</v>
      </c>
      <c r="CQ68" s="41">
        <f t="shared" si="135"/>
        <v>4028.8776000000025</v>
      </c>
      <c r="CR68" s="40">
        <f t="shared" si="135"/>
        <v>4213.269000000002</v>
      </c>
      <c r="CS68" s="41">
        <f t="shared" si="135"/>
        <v>4400.640000000002</v>
      </c>
      <c r="CT68" s="40">
        <f t="shared" si="135"/>
        <v>4590.990600000003</v>
      </c>
      <c r="CU68" s="41">
        <f t="shared" si="135"/>
        <v>4818.013200000003</v>
      </c>
      <c r="CV68" s="40">
        <f t="shared" si="135"/>
        <v>5048.703000000003</v>
      </c>
      <c r="CW68" s="41">
        <f t="shared" si="135"/>
        <v>5283.060000000003</v>
      </c>
      <c r="CX68" s="40">
        <f t="shared" si="135"/>
        <v>5521.084200000003</v>
      </c>
      <c r="CY68" s="41">
        <f t="shared" si="135"/>
        <v>5762.775600000003</v>
      </c>
      <c r="CZ68" s="40">
        <f t="shared" si="135"/>
        <v>6008.134200000003</v>
      </c>
      <c r="DA68" s="41">
        <f t="shared" si="135"/>
        <v>6257.1600000000035</v>
      </c>
      <c r="DB68" s="40">
        <f t="shared" si="135"/>
        <v>6557.985000000003</v>
      </c>
      <c r="DC68" s="41">
        <f t="shared" si="135"/>
        <v>6863.394000000004</v>
      </c>
      <c r="DD68" s="40">
        <f t="shared" si="135"/>
        <v>7173.387000000003</v>
      </c>
      <c r="DE68" s="41">
        <f t="shared" si="135"/>
        <v>7487.964000000004</v>
      </c>
      <c r="DF68" s="40">
        <f t="shared" si="135"/>
        <v>7807.125000000005</v>
      </c>
      <c r="DG68" s="41">
        <f t="shared" si="135"/>
        <v>8130.870000000004</v>
      </c>
      <c r="DH68" s="40">
        <f t="shared" si="135"/>
        <v>8459.199000000006</v>
      </c>
      <c r="DI68" s="41">
        <f t="shared" si="135"/>
        <v>8792.112000000005</v>
      </c>
      <c r="DJ68" s="40">
        <f t="shared" si="135"/>
        <v>9129.609000000004</v>
      </c>
      <c r="DK68" s="41">
        <f t="shared" si="135"/>
        <v>9537.012000000006</v>
      </c>
      <c r="DL68" s="40">
        <f t="shared" si="135"/>
        <v>9950.145000000004</v>
      </c>
      <c r="DM68" s="41">
        <f t="shared" si="135"/>
        <v>10369.008000000005</v>
      </c>
      <c r="DN68" s="40">
        <f t="shared" si="135"/>
        <v>10793.601000000006</v>
      </c>
      <c r="DO68" s="41">
        <f t="shared" si="135"/>
        <v>11223.924000000006</v>
      </c>
      <c r="DP68" s="40">
        <f t="shared" si="135"/>
        <v>11755.438800000007</v>
      </c>
      <c r="DQ68" s="41">
        <f t="shared" si="135"/>
        <v>12294.288000000008</v>
      </c>
      <c r="DR68" s="40">
        <f t="shared" si="135"/>
        <v>12840.471600000008</v>
      </c>
      <c r="DS68" s="41">
        <f t="shared" si="135"/>
        <v>13393.989600000008</v>
      </c>
      <c r="DT68" s="40">
        <f t="shared" si="135"/>
        <v>13954.842000000008</v>
      </c>
      <c r="DU68" s="41">
        <f t="shared" si="135"/>
        <v>14523.028800000011</v>
      </c>
      <c r="DV68" s="40">
        <f t="shared" si="135"/>
        <v>15098.55000000001</v>
      </c>
      <c r="DW68" s="41">
        <f t="shared" si="135"/>
        <v>15833.70900000001</v>
      </c>
      <c r="DX68" s="40">
        <f t="shared" si="135"/>
        <v>16577.272000000008</v>
      </c>
      <c r="DY68" s="41">
        <f t="shared" si="135"/>
        <v>17329.23900000001</v>
      </c>
      <c r="DZ68" s="40">
        <f aca="true" t="shared" si="136" ref="DZ68:GK68">DZ59*$A68*DZ56*$F$2</f>
        <v>18089.610000000004</v>
      </c>
      <c r="EA68" s="41">
        <f t="shared" si="136"/>
        <v>18858.385000000006</v>
      </c>
      <c r="EB68" s="40">
        <f t="shared" si="136"/>
        <v>19635.564000000006</v>
      </c>
      <c r="EC68" s="41">
        <f t="shared" si="136"/>
        <v>20421.147000000004</v>
      </c>
      <c r="ED68" s="40">
        <f t="shared" si="136"/>
        <v>21215.134000000005</v>
      </c>
      <c r="EE68" s="41">
        <f t="shared" si="136"/>
        <v>22017.525</v>
      </c>
      <c r="EF68" s="40">
        <f t="shared" si="136"/>
        <v>22828.320000000003</v>
      </c>
      <c r="EG68" s="41">
        <f t="shared" si="136"/>
        <v>23647.519</v>
      </c>
      <c r="EH68" s="40">
        <f t="shared" si="136"/>
        <v>24846.426000000007</v>
      </c>
      <c r="EI68" s="41">
        <f t="shared" si="136"/>
        <v>26058.321</v>
      </c>
      <c r="EJ68" s="40">
        <f t="shared" si="136"/>
        <v>27283.204000000005</v>
      </c>
      <c r="EK68" s="41">
        <f t="shared" si="136"/>
        <v>28521.075</v>
      </c>
      <c r="EL68" s="40">
        <f t="shared" si="136"/>
        <v>29771.934</v>
      </c>
      <c r="EM68" s="41">
        <f t="shared" si="136"/>
        <v>31035.781000000003</v>
      </c>
      <c r="EN68" s="40">
        <f t="shared" si="136"/>
        <v>32312.616</v>
      </c>
      <c r="EO68" s="41">
        <f t="shared" si="136"/>
        <v>33602.439000000006</v>
      </c>
      <c r="EP68" s="40">
        <f t="shared" si="136"/>
        <v>34905.25</v>
      </c>
      <c r="EQ68" s="41">
        <f t="shared" si="136"/>
        <v>36221.049</v>
      </c>
      <c r="ER68" s="40">
        <f t="shared" si="136"/>
        <v>37549.835999999996</v>
      </c>
      <c r="ES68" s="41">
        <f t="shared" si="136"/>
        <v>39337.6915</v>
      </c>
      <c r="ET68" s="40">
        <f t="shared" si="136"/>
        <v>41143.692</v>
      </c>
      <c r="EU68" s="41">
        <f t="shared" si="136"/>
        <v>42967.837499999994</v>
      </c>
      <c r="EV68" s="40">
        <f t="shared" si="136"/>
        <v>44810.128</v>
      </c>
      <c r="EW68" s="41">
        <f t="shared" si="136"/>
        <v>46670.56349999999</v>
      </c>
      <c r="EX68" s="40">
        <f t="shared" si="136"/>
        <v>48549.144</v>
      </c>
      <c r="EY68" s="41">
        <f t="shared" si="136"/>
        <v>50445.869499999986</v>
      </c>
      <c r="EZ68" s="40">
        <f t="shared" si="136"/>
        <v>52360.73999999999</v>
      </c>
      <c r="FA68" s="41">
        <f t="shared" si="136"/>
        <v>54293.755499999985</v>
      </c>
      <c r="FB68" s="40">
        <f t="shared" si="136"/>
        <v>56244.91599999998</v>
      </c>
      <c r="FC68" s="41">
        <f t="shared" si="136"/>
        <v>58214.22149999999</v>
      </c>
      <c r="FD68" s="40">
        <f t="shared" si="136"/>
        <v>60201.672</v>
      </c>
      <c r="FE68" s="41">
        <f t="shared" si="136"/>
        <v>62207.26750000001</v>
      </c>
      <c r="FF68" s="40">
        <f t="shared" si="136"/>
        <v>65030.34299999999</v>
      </c>
      <c r="FG68" s="41">
        <f t="shared" si="136"/>
        <v>67880.15849999999</v>
      </c>
      <c r="FH68" s="40">
        <f t="shared" si="136"/>
        <v>70756.71399999999</v>
      </c>
      <c r="FI68" s="41">
        <f t="shared" si="136"/>
        <v>73660.0095</v>
      </c>
      <c r="FJ68" s="40">
        <f t="shared" si="136"/>
        <v>76590.045</v>
      </c>
      <c r="FK68" s="41">
        <f t="shared" si="136"/>
        <v>79546.82049999999</v>
      </c>
      <c r="FL68" s="40">
        <f t="shared" si="136"/>
        <v>82530.33599999998</v>
      </c>
      <c r="FM68" s="41">
        <f t="shared" si="136"/>
        <v>85540.59149999998</v>
      </c>
      <c r="FN68" s="40">
        <f t="shared" si="136"/>
        <v>86280.23899999999</v>
      </c>
      <c r="FO68" s="41">
        <f t="shared" si="136"/>
        <v>87022.94249999998</v>
      </c>
      <c r="FP68" s="40">
        <f t="shared" si="136"/>
        <v>87768.70199999996</v>
      </c>
      <c r="FQ68" s="41">
        <f t="shared" si="136"/>
        <v>88517.51749999996</v>
      </c>
      <c r="FR68" s="40">
        <f t="shared" si="136"/>
        <v>89269.38899999995</v>
      </c>
      <c r="FS68" s="41">
        <f t="shared" si="136"/>
        <v>90024.31649999996</v>
      </c>
      <c r="FT68" s="40">
        <f t="shared" si="136"/>
        <v>90782.29999999994</v>
      </c>
      <c r="FU68" s="41">
        <f t="shared" si="136"/>
        <v>91543.33949999993</v>
      </c>
      <c r="FV68" s="40">
        <f t="shared" si="136"/>
        <v>92307.43499999991</v>
      </c>
      <c r="FW68" s="41">
        <f t="shared" si="136"/>
        <v>93074.58649999992</v>
      </c>
      <c r="FX68" s="40">
        <f t="shared" si="136"/>
        <v>93844.7939999999</v>
      </c>
      <c r="FY68" s="41">
        <f t="shared" si="136"/>
        <v>94618.05749999991</v>
      </c>
      <c r="FZ68" s="40">
        <f t="shared" si="136"/>
        <v>95394.37699999989</v>
      </c>
      <c r="GA68" s="41">
        <f t="shared" si="136"/>
        <v>96173.75249999989</v>
      </c>
      <c r="GB68" s="40">
        <f t="shared" si="136"/>
        <v>96956.18399999989</v>
      </c>
      <c r="GC68" s="41">
        <f t="shared" si="136"/>
        <v>97741.67149999987</v>
      </c>
      <c r="GD68" s="40">
        <f t="shared" si="136"/>
        <v>98530.21499999987</v>
      </c>
      <c r="GE68" s="41">
        <f t="shared" si="136"/>
        <v>99321.81449999986</v>
      </c>
      <c r="GF68" s="40">
        <f t="shared" si="136"/>
        <v>100116.46999999984</v>
      </c>
      <c r="GG68" s="41">
        <f t="shared" si="136"/>
        <v>100914.18149999983</v>
      </c>
      <c r="GH68" s="40">
        <f t="shared" si="136"/>
        <v>101714.94899999983</v>
      </c>
      <c r="GI68" s="41">
        <f t="shared" si="136"/>
        <v>102518.77249999983</v>
      </c>
      <c r="GJ68" s="40">
        <f t="shared" si="136"/>
        <v>103325.65199999981</v>
      </c>
      <c r="GK68" s="41">
        <f t="shared" si="136"/>
        <v>104135.58749999982</v>
      </c>
      <c r="GL68" s="40">
        <f aca="true" t="shared" si="137" ref="GL68:IR68">GL59*$A68*GL56*$F$2</f>
        <v>104948.5789999998</v>
      </c>
      <c r="GM68" s="41">
        <f t="shared" si="137"/>
        <v>105764.6264999998</v>
      </c>
      <c r="GN68" s="40">
        <f t="shared" si="137"/>
        <v>106583.72999999978</v>
      </c>
      <c r="GO68" s="41">
        <f t="shared" si="137"/>
        <v>107405.88949999977</v>
      </c>
      <c r="GP68" s="40">
        <f t="shared" si="137"/>
        <v>108231.10499999978</v>
      </c>
      <c r="GQ68" s="41">
        <f t="shared" si="137"/>
        <v>109059.37649999977</v>
      </c>
      <c r="GR68" s="40">
        <f t="shared" si="137"/>
        <v>109890.70399999975</v>
      </c>
      <c r="GS68" s="41">
        <f t="shared" si="137"/>
        <v>110725.08749999973</v>
      </c>
      <c r="GT68" s="40">
        <f t="shared" si="137"/>
        <v>111562.52699999974</v>
      </c>
      <c r="GU68" s="41">
        <f t="shared" si="137"/>
        <v>112403.02249999972</v>
      </c>
      <c r="GV68" s="40">
        <f t="shared" si="137"/>
        <v>113246.57399999973</v>
      </c>
      <c r="GW68" s="41">
        <f t="shared" si="137"/>
        <v>114093.1814999997</v>
      </c>
      <c r="GX68" s="40">
        <f t="shared" si="137"/>
        <v>114942.84499999971</v>
      </c>
      <c r="GY68" s="41">
        <f t="shared" si="137"/>
        <v>115795.56449999969</v>
      </c>
      <c r="GZ68" s="40">
        <f t="shared" si="137"/>
        <v>116651.33999999969</v>
      </c>
      <c r="HA68" s="41">
        <f t="shared" si="137"/>
        <v>117510.17149999969</v>
      </c>
      <c r="HB68" s="40">
        <f t="shared" si="137"/>
        <v>118372.05899999966</v>
      </c>
      <c r="HC68" s="41">
        <f t="shared" si="137"/>
        <v>119237.00249999965</v>
      </c>
      <c r="HD68" s="40">
        <f t="shared" si="137"/>
        <v>120105.00199999964</v>
      </c>
      <c r="HE68" s="41">
        <f t="shared" si="137"/>
        <v>120976.05749999965</v>
      </c>
      <c r="HF68" s="40">
        <f t="shared" si="137"/>
        <v>121850.16899999962</v>
      </c>
      <c r="HG68" s="41">
        <f t="shared" si="137"/>
        <v>122727.33649999963</v>
      </c>
      <c r="HH68" s="40">
        <f t="shared" si="137"/>
        <v>123607.55999999962</v>
      </c>
      <c r="HI68" s="41">
        <f t="shared" si="137"/>
        <v>124490.8394999996</v>
      </c>
      <c r="HJ68" s="40">
        <f t="shared" si="137"/>
        <v>125377.17499999958</v>
      </c>
      <c r="HK68" s="41">
        <f t="shared" si="137"/>
        <v>126266.56649999958</v>
      </c>
      <c r="HL68" s="40">
        <f t="shared" si="137"/>
        <v>127159.01399999957</v>
      </c>
      <c r="HM68" s="41">
        <f t="shared" si="137"/>
        <v>128054.51749999957</v>
      </c>
      <c r="HN68" s="40">
        <f t="shared" si="137"/>
        <v>128953.07699999955</v>
      </c>
      <c r="HO68" s="41">
        <f t="shared" si="137"/>
        <v>129854.69249999952</v>
      </c>
      <c r="HP68" s="40">
        <f t="shared" si="137"/>
        <v>130759.36399999954</v>
      </c>
      <c r="HQ68" s="41">
        <f t="shared" si="137"/>
        <v>131667.09149999954</v>
      </c>
      <c r="HR68" s="40">
        <f t="shared" si="137"/>
        <v>132577.8749999995</v>
      </c>
      <c r="HS68" s="41">
        <f t="shared" si="137"/>
        <v>133491.7144999995</v>
      </c>
      <c r="HT68" s="40">
        <f t="shared" si="137"/>
        <v>134408.6099999995</v>
      </c>
      <c r="HU68" s="41">
        <f t="shared" si="137"/>
        <v>135328.5614999995</v>
      </c>
      <c r="HV68" s="40">
        <f t="shared" si="137"/>
        <v>136251.56899999946</v>
      </c>
      <c r="HW68" s="41">
        <f t="shared" si="137"/>
        <v>137177.63249999945</v>
      </c>
      <c r="HX68" s="40">
        <f t="shared" si="137"/>
        <v>138106.75199999945</v>
      </c>
      <c r="HY68" s="41">
        <f t="shared" si="137"/>
        <v>139038.92749999944</v>
      </c>
      <c r="HZ68" s="40">
        <f t="shared" si="137"/>
        <v>139974.15899999943</v>
      </c>
      <c r="IA68" s="41">
        <f t="shared" si="137"/>
        <v>140912.44649999944</v>
      </c>
      <c r="IB68" s="40">
        <f t="shared" si="137"/>
        <v>141853.7899999994</v>
      </c>
      <c r="IC68" s="41">
        <f t="shared" si="137"/>
        <v>142798.1894999994</v>
      </c>
      <c r="ID68" s="40">
        <f t="shared" si="137"/>
        <v>143745.64499999938</v>
      </c>
      <c r="IE68" s="41">
        <f t="shared" si="137"/>
        <v>144696.15649999937</v>
      </c>
      <c r="IF68" s="40">
        <f t="shared" si="137"/>
        <v>145649.72399999938</v>
      </c>
      <c r="IG68" s="41">
        <f t="shared" si="137"/>
        <v>146606.34749999936</v>
      </c>
      <c r="IH68" s="40">
        <f t="shared" si="137"/>
        <v>147566.02699999933</v>
      </c>
      <c r="II68" s="41">
        <f t="shared" si="137"/>
        <v>148528.76249999934</v>
      </c>
      <c r="IJ68" s="40">
        <f t="shared" si="137"/>
        <v>149494.5539999993</v>
      </c>
      <c r="IK68" s="41">
        <f t="shared" si="137"/>
        <v>150463.40149999928</v>
      </c>
      <c r="IL68" s="40">
        <f t="shared" si="137"/>
        <v>151435.30499999932</v>
      </c>
      <c r="IM68" s="41">
        <f t="shared" si="137"/>
        <v>152410.2644999993</v>
      </c>
      <c r="IN68" s="40">
        <f t="shared" si="137"/>
        <v>153388.27999999927</v>
      </c>
      <c r="IO68" s="41">
        <f t="shared" si="137"/>
        <v>154369.3514999993</v>
      </c>
      <c r="IP68" s="40">
        <f t="shared" si="137"/>
        <v>155353.47899999926</v>
      </c>
      <c r="IQ68" s="41">
        <f t="shared" si="137"/>
        <v>156340.66249999922</v>
      </c>
      <c r="IR68" s="40">
        <f t="shared" si="137"/>
        <v>157330.90199999922</v>
      </c>
    </row>
    <row r="69" spans="1:252" s="40" customFormat="1" ht="15" customHeight="1">
      <c r="A69" s="44">
        <v>0.5</v>
      </c>
      <c r="B69" s="40">
        <f aca="true" t="shared" si="138" ref="B69:BM69">B59*$A69*B56*$F$2</f>
        <v>0.15</v>
      </c>
      <c r="C69" s="41">
        <f t="shared" si="138"/>
        <v>0.6</v>
      </c>
      <c r="D69" s="40">
        <f t="shared" si="138"/>
        <v>1.35</v>
      </c>
      <c r="E69" s="41">
        <f t="shared" si="138"/>
        <v>2.4</v>
      </c>
      <c r="F69" s="40">
        <f t="shared" si="138"/>
        <v>3.75</v>
      </c>
      <c r="G69" s="41">
        <f t="shared" si="138"/>
        <v>5.4</v>
      </c>
      <c r="H69" s="40">
        <f t="shared" si="138"/>
        <v>7.350000000000001</v>
      </c>
      <c r="I69" s="41">
        <f t="shared" si="138"/>
        <v>9.6</v>
      </c>
      <c r="J69" s="40">
        <f t="shared" si="138"/>
        <v>12.149999999999999</v>
      </c>
      <c r="K69" s="41">
        <f t="shared" si="138"/>
        <v>14.999999999999998</v>
      </c>
      <c r="L69" s="40">
        <f t="shared" si="138"/>
        <v>18.15</v>
      </c>
      <c r="M69" s="41">
        <f t="shared" si="138"/>
        <v>21.599999999999998</v>
      </c>
      <c r="N69" s="40">
        <f t="shared" si="138"/>
        <v>25.349999999999998</v>
      </c>
      <c r="O69" s="41">
        <f t="shared" si="138"/>
        <v>29.399999999999995</v>
      </c>
      <c r="P69" s="40">
        <f t="shared" si="138"/>
        <v>33.75</v>
      </c>
      <c r="Q69" s="41">
        <f t="shared" si="138"/>
        <v>38.4</v>
      </c>
      <c r="R69" s="40">
        <f t="shared" si="138"/>
        <v>43.35</v>
      </c>
      <c r="S69" s="41">
        <f t="shared" si="138"/>
        <v>48.6</v>
      </c>
      <c r="T69" s="40">
        <f t="shared" si="138"/>
        <v>54.150000000000006</v>
      </c>
      <c r="U69" s="41">
        <f t="shared" si="138"/>
        <v>60.00000000000001</v>
      </c>
      <c r="V69" s="40">
        <f t="shared" si="138"/>
        <v>66.15</v>
      </c>
      <c r="W69" s="41">
        <f t="shared" si="138"/>
        <v>72.60000000000002</v>
      </c>
      <c r="X69" s="40">
        <f t="shared" si="138"/>
        <v>79.35000000000002</v>
      </c>
      <c r="Y69" s="41">
        <f t="shared" si="138"/>
        <v>86.40000000000002</v>
      </c>
      <c r="Z69" s="40">
        <f t="shared" si="138"/>
        <v>93.75000000000001</v>
      </c>
      <c r="AA69" s="41">
        <f t="shared" si="138"/>
        <v>105.30000000000003</v>
      </c>
      <c r="AB69" s="40">
        <f t="shared" si="138"/>
        <v>117.45000000000005</v>
      </c>
      <c r="AC69" s="41">
        <f t="shared" si="138"/>
        <v>130.20000000000005</v>
      </c>
      <c r="AD69" s="40">
        <f t="shared" si="138"/>
        <v>143.55000000000007</v>
      </c>
      <c r="AE69" s="41">
        <f t="shared" si="138"/>
        <v>157.50000000000006</v>
      </c>
      <c r="AF69" s="40">
        <f t="shared" si="138"/>
        <v>172.0500000000001</v>
      </c>
      <c r="AG69" s="41">
        <f t="shared" si="138"/>
        <v>187.2000000000001</v>
      </c>
      <c r="AH69" s="40">
        <f t="shared" si="138"/>
        <v>202.9500000000001</v>
      </c>
      <c r="AI69" s="41">
        <f t="shared" si="138"/>
        <v>219.3000000000001</v>
      </c>
      <c r="AJ69" s="40">
        <f t="shared" si="138"/>
        <v>236.2500000000001</v>
      </c>
      <c r="AK69" s="41">
        <f t="shared" si="138"/>
        <v>253.80000000000013</v>
      </c>
      <c r="AL69" s="40">
        <f t="shared" si="138"/>
        <v>271.95000000000016</v>
      </c>
      <c r="AM69" s="41">
        <f t="shared" si="138"/>
        <v>290.70000000000016</v>
      </c>
      <c r="AN69" s="40">
        <f t="shared" si="138"/>
        <v>310.0500000000001</v>
      </c>
      <c r="AO69" s="41">
        <f t="shared" si="138"/>
        <v>330.0000000000001</v>
      </c>
      <c r="AP69" s="40">
        <f t="shared" si="138"/>
        <v>350.5500000000002</v>
      </c>
      <c r="AQ69" s="41">
        <f t="shared" si="138"/>
        <v>371.70000000000016</v>
      </c>
      <c r="AR69" s="40">
        <f t="shared" si="138"/>
        <v>393.4500000000002</v>
      </c>
      <c r="AS69" s="41">
        <f t="shared" si="138"/>
        <v>415.8000000000002</v>
      </c>
      <c r="AT69" s="40">
        <f t="shared" si="138"/>
        <v>438.7500000000002</v>
      </c>
      <c r="AU69" s="41">
        <f t="shared" si="138"/>
        <v>469.2000000000002</v>
      </c>
      <c r="AV69" s="40">
        <f t="shared" si="138"/>
        <v>500.5500000000003</v>
      </c>
      <c r="AW69" s="41">
        <f t="shared" si="138"/>
        <v>532.8000000000003</v>
      </c>
      <c r="AX69" s="40">
        <f t="shared" si="138"/>
        <v>565.9500000000004</v>
      </c>
      <c r="AY69" s="41">
        <f t="shared" si="138"/>
        <v>600.0000000000003</v>
      </c>
      <c r="AZ69" s="40">
        <f t="shared" si="138"/>
        <v>634.9500000000004</v>
      </c>
      <c r="BA69" s="41">
        <f t="shared" si="138"/>
        <v>670.8000000000004</v>
      </c>
      <c r="BB69" s="40">
        <f t="shared" si="138"/>
        <v>707.5500000000005</v>
      </c>
      <c r="BC69" s="41">
        <f t="shared" si="138"/>
        <v>745.2000000000005</v>
      </c>
      <c r="BD69" s="40">
        <f t="shared" si="138"/>
        <v>783.7500000000006</v>
      </c>
      <c r="BE69" s="41">
        <f t="shared" si="138"/>
        <v>823.2000000000005</v>
      </c>
      <c r="BF69" s="40">
        <f t="shared" si="138"/>
        <v>872.1000000000006</v>
      </c>
      <c r="BG69" s="41">
        <f t="shared" si="138"/>
        <v>922.2000000000005</v>
      </c>
      <c r="BH69" s="40">
        <f t="shared" si="138"/>
        <v>973.5000000000007</v>
      </c>
      <c r="BI69" s="41">
        <f t="shared" si="138"/>
        <v>1026.0000000000007</v>
      </c>
      <c r="BJ69" s="40">
        <f t="shared" si="138"/>
        <v>1079.7000000000007</v>
      </c>
      <c r="BK69" s="41">
        <f t="shared" si="138"/>
        <v>1134.6000000000008</v>
      </c>
      <c r="BL69" s="40">
        <f t="shared" si="138"/>
        <v>1190.7000000000007</v>
      </c>
      <c r="BM69" s="41">
        <f t="shared" si="138"/>
        <v>1248.000000000001</v>
      </c>
      <c r="BN69" s="40">
        <f aca="true" t="shared" si="139" ref="BN69:DY69">BN59*$A69*BN56*$F$2</f>
        <v>1306.500000000001</v>
      </c>
      <c r="BO69" s="41">
        <f t="shared" si="139"/>
        <v>1366.200000000001</v>
      </c>
      <c r="BP69" s="40">
        <f t="shared" si="139"/>
        <v>1447.2000000000012</v>
      </c>
      <c r="BQ69" s="41">
        <f t="shared" si="139"/>
        <v>1530.0000000000011</v>
      </c>
      <c r="BR69" s="40">
        <f t="shared" si="139"/>
        <v>1614.6000000000013</v>
      </c>
      <c r="BS69" s="41">
        <f t="shared" si="139"/>
        <v>1701.0000000000014</v>
      </c>
      <c r="BT69" s="40">
        <f t="shared" si="139"/>
        <v>1789.2000000000012</v>
      </c>
      <c r="BU69" s="41">
        <f t="shared" si="139"/>
        <v>1879.2000000000012</v>
      </c>
      <c r="BV69" s="40">
        <f t="shared" si="139"/>
        <v>1971.0000000000016</v>
      </c>
      <c r="BW69" s="41">
        <f t="shared" si="139"/>
        <v>2064.6000000000013</v>
      </c>
      <c r="BX69" s="40">
        <f t="shared" si="139"/>
        <v>2160.000000000002</v>
      </c>
      <c r="BY69" s="41">
        <f t="shared" si="139"/>
        <v>2257.2000000000016</v>
      </c>
      <c r="BZ69" s="40">
        <f t="shared" si="139"/>
        <v>2379.3000000000015</v>
      </c>
      <c r="CA69" s="41">
        <f t="shared" si="139"/>
        <v>2503.8000000000015</v>
      </c>
      <c r="CB69" s="40">
        <f t="shared" si="139"/>
        <v>2630.7000000000016</v>
      </c>
      <c r="CC69" s="41">
        <f t="shared" si="139"/>
        <v>2760.000000000002</v>
      </c>
      <c r="CD69" s="40">
        <f t="shared" si="139"/>
        <v>2891.7000000000016</v>
      </c>
      <c r="CE69" s="41">
        <f t="shared" si="139"/>
        <v>3025.800000000002</v>
      </c>
      <c r="CF69" s="40">
        <f t="shared" si="139"/>
        <v>3162.3000000000025</v>
      </c>
      <c r="CG69" s="41">
        <f t="shared" si="139"/>
        <v>3301.2000000000025</v>
      </c>
      <c r="CH69" s="40">
        <f t="shared" si="139"/>
        <v>3468.0000000000023</v>
      </c>
      <c r="CI69" s="41">
        <f t="shared" si="139"/>
        <v>3637.8000000000025</v>
      </c>
      <c r="CJ69" s="40">
        <f t="shared" si="139"/>
        <v>3810.600000000003</v>
      </c>
      <c r="CK69" s="41">
        <f t="shared" si="139"/>
        <v>3986.400000000003</v>
      </c>
      <c r="CL69" s="40">
        <f t="shared" si="139"/>
        <v>4165.2000000000035</v>
      </c>
      <c r="CM69" s="41">
        <f t="shared" si="139"/>
        <v>4347.000000000004</v>
      </c>
      <c r="CN69" s="40">
        <f t="shared" si="139"/>
        <v>4572.750000000004</v>
      </c>
      <c r="CO69" s="41">
        <f t="shared" si="139"/>
        <v>4802.400000000003</v>
      </c>
      <c r="CP69" s="40">
        <f t="shared" si="139"/>
        <v>5035.9500000000035</v>
      </c>
      <c r="CQ69" s="41">
        <f t="shared" si="139"/>
        <v>5273.400000000002</v>
      </c>
      <c r="CR69" s="40">
        <f t="shared" si="139"/>
        <v>5514.750000000003</v>
      </c>
      <c r="CS69" s="41">
        <f t="shared" si="139"/>
        <v>5760.000000000002</v>
      </c>
      <c r="CT69" s="40">
        <f t="shared" si="139"/>
        <v>6009.1500000000015</v>
      </c>
      <c r="CU69" s="41">
        <f t="shared" si="139"/>
        <v>6306.300000000002</v>
      </c>
      <c r="CV69" s="40">
        <f t="shared" si="139"/>
        <v>6608.250000000003</v>
      </c>
      <c r="CW69" s="41">
        <f t="shared" si="139"/>
        <v>6915.000000000004</v>
      </c>
      <c r="CX69" s="40">
        <f t="shared" si="139"/>
        <v>7226.550000000003</v>
      </c>
      <c r="CY69" s="41">
        <f t="shared" si="139"/>
        <v>7542.900000000004</v>
      </c>
      <c r="CZ69" s="40">
        <f t="shared" si="139"/>
        <v>7864.050000000005</v>
      </c>
      <c r="DA69" s="41">
        <f t="shared" si="139"/>
        <v>8190.000000000005</v>
      </c>
      <c r="DB69" s="40">
        <f t="shared" si="139"/>
        <v>8583.750000000004</v>
      </c>
      <c r="DC69" s="41">
        <f t="shared" si="139"/>
        <v>8983.500000000005</v>
      </c>
      <c r="DD69" s="40">
        <f t="shared" si="139"/>
        <v>9389.250000000005</v>
      </c>
      <c r="DE69" s="41">
        <f t="shared" si="139"/>
        <v>9801.000000000005</v>
      </c>
      <c r="DF69" s="40">
        <f t="shared" si="139"/>
        <v>10218.750000000005</v>
      </c>
      <c r="DG69" s="41">
        <f t="shared" si="139"/>
        <v>10642.500000000007</v>
      </c>
      <c r="DH69" s="40">
        <f t="shared" si="139"/>
        <v>11072.250000000005</v>
      </c>
      <c r="DI69" s="41">
        <f t="shared" si="139"/>
        <v>11508.000000000007</v>
      </c>
      <c r="DJ69" s="40">
        <f t="shared" si="139"/>
        <v>11949.750000000007</v>
      </c>
      <c r="DK69" s="41">
        <f t="shared" si="139"/>
        <v>12483.000000000007</v>
      </c>
      <c r="DL69" s="40">
        <f t="shared" si="139"/>
        <v>13023.750000000007</v>
      </c>
      <c r="DM69" s="41">
        <f t="shared" si="139"/>
        <v>13572.000000000007</v>
      </c>
      <c r="DN69" s="40">
        <f t="shared" si="139"/>
        <v>14127.750000000007</v>
      </c>
      <c r="DO69" s="41">
        <f t="shared" si="139"/>
        <v>14691.000000000007</v>
      </c>
      <c r="DP69" s="40">
        <f t="shared" si="139"/>
        <v>15386.700000000008</v>
      </c>
      <c r="DQ69" s="41">
        <f t="shared" si="139"/>
        <v>16092.00000000001</v>
      </c>
      <c r="DR69" s="40">
        <f t="shared" si="139"/>
        <v>16806.90000000001</v>
      </c>
      <c r="DS69" s="41">
        <f t="shared" si="139"/>
        <v>17531.40000000001</v>
      </c>
      <c r="DT69" s="40">
        <f t="shared" si="139"/>
        <v>18265.50000000001</v>
      </c>
      <c r="DU69" s="41">
        <f t="shared" si="139"/>
        <v>19009.20000000001</v>
      </c>
      <c r="DV69" s="40">
        <f t="shared" si="139"/>
        <v>19762.50000000001</v>
      </c>
      <c r="DW69" s="41">
        <f t="shared" si="139"/>
        <v>20724.750000000015</v>
      </c>
      <c r="DX69" s="40">
        <f t="shared" si="139"/>
        <v>21698.00000000001</v>
      </c>
      <c r="DY69" s="41">
        <f t="shared" si="139"/>
        <v>22682.250000000007</v>
      </c>
      <c r="DZ69" s="40">
        <f aca="true" t="shared" si="140" ref="DZ69:GK69">DZ59*$A69*DZ56*$F$2</f>
        <v>23677.500000000007</v>
      </c>
      <c r="EA69" s="41">
        <f t="shared" si="140"/>
        <v>24683.750000000007</v>
      </c>
      <c r="EB69" s="40">
        <f t="shared" si="140"/>
        <v>25701.000000000007</v>
      </c>
      <c r="EC69" s="41">
        <f t="shared" si="140"/>
        <v>26729.250000000007</v>
      </c>
      <c r="ED69" s="40">
        <f t="shared" si="140"/>
        <v>27768.500000000004</v>
      </c>
      <c r="EE69" s="41">
        <f t="shared" si="140"/>
        <v>28818.750000000004</v>
      </c>
      <c r="EF69" s="40">
        <f t="shared" si="140"/>
        <v>29880.000000000004</v>
      </c>
      <c r="EG69" s="41">
        <f t="shared" si="140"/>
        <v>30952.250000000004</v>
      </c>
      <c r="EH69" s="40">
        <f t="shared" si="140"/>
        <v>32521.500000000007</v>
      </c>
      <c r="EI69" s="41">
        <f t="shared" si="140"/>
        <v>34107.75000000001</v>
      </c>
      <c r="EJ69" s="40">
        <f t="shared" si="140"/>
        <v>35711</v>
      </c>
      <c r="EK69" s="41">
        <f t="shared" si="140"/>
        <v>37331.25000000001</v>
      </c>
      <c r="EL69" s="40">
        <f t="shared" si="140"/>
        <v>38968.5</v>
      </c>
      <c r="EM69" s="41">
        <f t="shared" si="140"/>
        <v>40622.75</v>
      </c>
      <c r="EN69" s="40">
        <f t="shared" si="140"/>
        <v>42294.00000000001</v>
      </c>
      <c r="EO69" s="41">
        <f t="shared" si="140"/>
        <v>43982.25</v>
      </c>
      <c r="EP69" s="40">
        <f t="shared" si="140"/>
        <v>45687.5</v>
      </c>
      <c r="EQ69" s="41">
        <f t="shared" si="140"/>
        <v>47409.75</v>
      </c>
      <c r="ER69" s="40">
        <f t="shared" si="140"/>
        <v>49149</v>
      </c>
      <c r="ES69" s="41">
        <f t="shared" si="140"/>
        <v>51489.12499999999</v>
      </c>
      <c r="ET69" s="40">
        <f t="shared" si="140"/>
        <v>53852.99999999999</v>
      </c>
      <c r="EU69" s="41">
        <f t="shared" si="140"/>
        <v>56240.62499999999</v>
      </c>
      <c r="EV69" s="40">
        <f t="shared" si="140"/>
        <v>58651.999999999985</v>
      </c>
      <c r="EW69" s="41">
        <f t="shared" si="140"/>
        <v>61087.124999999985</v>
      </c>
      <c r="EX69" s="40">
        <f t="shared" si="140"/>
        <v>63545.999999999985</v>
      </c>
      <c r="EY69" s="41">
        <f t="shared" si="140"/>
        <v>66028.62499999999</v>
      </c>
      <c r="EZ69" s="40">
        <f t="shared" si="140"/>
        <v>68534.99999999999</v>
      </c>
      <c r="FA69" s="41">
        <f t="shared" si="140"/>
        <v>71065.12499999999</v>
      </c>
      <c r="FB69" s="40">
        <f t="shared" si="140"/>
        <v>73618.99999999997</v>
      </c>
      <c r="FC69" s="41">
        <f t="shared" si="140"/>
        <v>76196.62499999999</v>
      </c>
      <c r="FD69" s="40">
        <f t="shared" si="140"/>
        <v>78798</v>
      </c>
      <c r="FE69" s="41">
        <f t="shared" si="140"/>
        <v>81423.125</v>
      </c>
      <c r="FF69" s="40">
        <f t="shared" si="140"/>
        <v>85118.25</v>
      </c>
      <c r="FG69" s="41">
        <f t="shared" si="140"/>
        <v>88848.375</v>
      </c>
      <c r="FH69" s="40">
        <f t="shared" si="140"/>
        <v>92613.49999999999</v>
      </c>
      <c r="FI69" s="41">
        <f t="shared" si="140"/>
        <v>96413.625</v>
      </c>
      <c r="FJ69" s="40">
        <f t="shared" si="140"/>
        <v>100248.74999999999</v>
      </c>
      <c r="FK69" s="41">
        <f t="shared" si="140"/>
        <v>104118.87499999999</v>
      </c>
      <c r="FL69" s="40">
        <f t="shared" si="140"/>
        <v>108023.99999999997</v>
      </c>
      <c r="FM69" s="41">
        <f t="shared" si="140"/>
        <v>111964.12499999997</v>
      </c>
      <c r="FN69" s="40">
        <f t="shared" si="140"/>
        <v>112932.24999999997</v>
      </c>
      <c r="FO69" s="41">
        <f t="shared" si="140"/>
        <v>113904.37499999997</v>
      </c>
      <c r="FP69" s="40">
        <f t="shared" si="140"/>
        <v>114880.49999999996</v>
      </c>
      <c r="FQ69" s="41">
        <f t="shared" si="140"/>
        <v>115860.62499999994</v>
      </c>
      <c r="FR69" s="40">
        <f t="shared" si="140"/>
        <v>116844.74999999993</v>
      </c>
      <c r="FS69" s="41">
        <f t="shared" si="140"/>
        <v>117832.87499999993</v>
      </c>
      <c r="FT69" s="40">
        <f t="shared" si="140"/>
        <v>118824.99999999991</v>
      </c>
      <c r="FU69" s="41">
        <f t="shared" si="140"/>
        <v>119821.1249999999</v>
      </c>
      <c r="FV69" s="40">
        <f t="shared" si="140"/>
        <v>120821.24999999988</v>
      </c>
      <c r="FW69" s="41">
        <f t="shared" si="140"/>
        <v>121825.3749999999</v>
      </c>
      <c r="FX69" s="40">
        <f t="shared" si="140"/>
        <v>122833.49999999988</v>
      </c>
      <c r="FY69" s="41">
        <f t="shared" si="140"/>
        <v>123845.62499999987</v>
      </c>
      <c r="FZ69" s="40">
        <f t="shared" si="140"/>
        <v>124861.74999999987</v>
      </c>
      <c r="GA69" s="41">
        <f t="shared" si="140"/>
        <v>125881.87499999985</v>
      </c>
      <c r="GB69" s="40">
        <f t="shared" si="140"/>
        <v>126905.99999999984</v>
      </c>
      <c r="GC69" s="41">
        <f t="shared" si="140"/>
        <v>127934.12499999983</v>
      </c>
      <c r="GD69" s="40">
        <f t="shared" si="140"/>
        <v>128966.24999999983</v>
      </c>
      <c r="GE69" s="41">
        <f t="shared" si="140"/>
        <v>130002.37499999981</v>
      </c>
      <c r="GF69" s="40">
        <f t="shared" si="140"/>
        <v>131042.4999999998</v>
      </c>
      <c r="GG69" s="41">
        <f t="shared" si="140"/>
        <v>132086.6249999998</v>
      </c>
      <c r="GH69" s="40">
        <f t="shared" si="140"/>
        <v>133134.7499999998</v>
      </c>
      <c r="GI69" s="41">
        <f t="shared" si="140"/>
        <v>134186.87499999977</v>
      </c>
      <c r="GJ69" s="40">
        <f t="shared" si="140"/>
        <v>135242.99999999977</v>
      </c>
      <c r="GK69" s="41">
        <f t="shared" si="140"/>
        <v>136303.12499999974</v>
      </c>
      <c r="GL69" s="40">
        <f aca="true" t="shared" si="141" ref="GL69:IR69">GL59*$A69*GL56*$F$2</f>
        <v>137367.24999999974</v>
      </c>
      <c r="GM69" s="41">
        <f t="shared" si="141"/>
        <v>138435.37499999974</v>
      </c>
      <c r="GN69" s="40">
        <f t="shared" si="141"/>
        <v>139507.4999999997</v>
      </c>
      <c r="GO69" s="41">
        <f t="shared" si="141"/>
        <v>140583.6249999997</v>
      </c>
      <c r="GP69" s="40">
        <f t="shared" si="141"/>
        <v>141663.74999999968</v>
      </c>
      <c r="GQ69" s="41">
        <f t="shared" si="141"/>
        <v>142747.8749999997</v>
      </c>
      <c r="GR69" s="40">
        <f t="shared" si="141"/>
        <v>143835.99999999968</v>
      </c>
      <c r="GS69" s="41">
        <f t="shared" si="141"/>
        <v>144928.12499999965</v>
      </c>
      <c r="GT69" s="40">
        <f t="shared" si="141"/>
        <v>146024.24999999965</v>
      </c>
      <c r="GU69" s="41">
        <f t="shared" si="141"/>
        <v>147124.37499999965</v>
      </c>
      <c r="GV69" s="40">
        <f t="shared" si="141"/>
        <v>148228.49999999962</v>
      </c>
      <c r="GW69" s="41">
        <f t="shared" si="141"/>
        <v>149336.62499999962</v>
      </c>
      <c r="GX69" s="40">
        <f t="shared" si="141"/>
        <v>150448.7499999996</v>
      </c>
      <c r="GY69" s="41">
        <f t="shared" si="141"/>
        <v>151564.8749999996</v>
      </c>
      <c r="GZ69" s="40">
        <f t="shared" si="141"/>
        <v>152684.9999999996</v>
      </c>
      <c r="HA69" s="41">
        <f t="shared" si="141"/>
        <v>153809.12499999956</v>
      </c>
      <c r="HB69" s="40">
        <f t="shared" si="141"/>
        <v>154937.24999999956</v>
      </c>
      <c r="HC69" s="41">
        <f t="shared" si="141"/>
        <v>156069.37499999953</v>
      </c>
      <c r="HD69" s="40">
        <f t="shared" si="141"/>
        <v>157205.49999999953</v>
      </c>
      <c r="HE69" s="41">
        <f t="shared" si="141"/>
        <v>158345.62499999953</v>
      </c>
      <c r="HF69" s="40">
        <f t="shared" si="141"/>
        <v>159489.7499999995</v>
      </c>
      <c r="HG69" s="41">
        <f t="shared" si="141"/>
        <v>160637.8749999995</v>
      </c>
      <c r="HH69" s="40">
        <f t="shared" si="141"/>
        <v>161789.99999999948</v>
      </c>
      <c r="HI69" s="41">
        <f t="shared" si="141"/>
        <v>162946.12499999948</v>
      </c>
      <c r="HJ69" s="40">
        <f t="shared" si="141"/>
        <v>164106.24999999945</v>
      </c>
      <c r="HK69" s="41">
        <f t="shared" si="141"/>
        <v>165270.37499999945</v>
      </c>
      <c r="HL69" s="40">
        <f t="shared" si="141"/>
        <v>166438.49999999945</v>
      </c>
      <c r="HM69" s="41">
        <f t="shared" si="141"/>
        <v>167610.62499999942</v>
      </c>
      <c r="HN69" s="40">
        <f t="shared" si="141"/>
        <v>168786.74999999942</v>
      </c>
      <c r="HO69" s="41">
        <f t="shared" si="141"/>
        <v>169966.8749999994</v>
      </c>
      <c r="HP69" s="40">
        <f t="shared" si="141"/>
        <v>171150.99999999942</v>
      </c>
      <c r="HQ69" s="41">
        <f t="shared" si="141"/>
        <v>172339.12499999936</v>
      </c>
      <c r="HR69" s="40">
        <f t="shared" si="141"/>
        <v>173531.24999999936</v>
      </c>
      <c r="HS69" s="41">
        <f t="shared" si="141"/>
        <v>174727.37499999933</v>
      </c>
      <c r="HT69" s="40">
        <f t="shared" si="141"/>
        <v>175927.49999999936</v>
      </c>
      <c r="HU69" s="41">
        <f t="shared" si="141"/>
        <v>177131.62499999933</v>
      </c>
      <c r="HV69" s="40">
        <f t="shared" si="141"/>
        <v>178339.7499999993</v>
      </c>
      <c r="HW69" s="41">
        <f t="shared" si="141"/>
        <v>179551.8749999993</v>
      </c>
      <c r="HX69" s="40">
        <f t="shared" si="141"/>
        <v>180767.99999999927</v>
      </c>
      <c r="HY69" s="41">
        <f t="shared" si="141"/>
        <v>181988.12499999927</v>
      </c>
      <c r="HZ69" s="40">
        <f t="shared" si="141"/>
        <v>183212.24999999924</v>
      </c>
      <c r="IA69" s="41">
        <f t="shared" si="141"/>
        <v>184440.3749999992</v>
      </c>
      <c r="IB69" s="40">
        <f t="shared" si="141"/>
        <v>185672.49999999924</v>
      </c>
      <c r="IC69" s="41">
        <f t="shared" si="141"/>
        <v>186908.62499999919</v>
      </c>
      <c r="ID69" s="40">
        <f t="shared" si="141"/>
        <v>188148.74999999919</v>
      </c>
      <c r="IE69" s="41">
        <f t="shared" si="141"/>
        <v>189392.87499999919</v>
      </c>
      <c r="IF69" s="40">
        <f t="shared" si="141"/>
        <v>190640.99999999916</v>
      </c>
      <c r="IG69" s="41">
        <f t="shared" si="141"/>
        <v>191893.12499999916</v>
      </c>
      <c r="IH69" s="40">
        <f t="shared" si="141"/>
        <v>193149.24999999913</v>
      </c>
      <c r="II69" s="41">
        <f t="shared" si="141"/>
        <v>194409.37499999913</v>
      </c>
      <c r="IJ69" s="40">
        <f t="shared" si="141"/>
        <v>195673.49999999913</v>
      </c>
      <c r="IK69" s="41">
        <f t="shared" si="141"/>
        <v>196941.62499999907</v>
      </c>
      <c r="IL69" s="40">
        <f t="shared" si="141"/>
        <v>198213.7499999991</v>
      </c>
      <c r="IM69" s="41">
        <f t="shared" si="141"/>
        <v>199489.87499999904</v>
      </c>
      <c r="IN69" s="40">
        <f t="shared" si="141"/>
        <v>200769.99999999907</v>
      </c>
      <c r="IO69" s="41">
        <f t="shared" si="141"/>
        <v>202054.12499999904</v>
      </c>
      <c r="IP69" s="40">
        <f t="shared" si="141"/>
        <v>203342.249999999</v>
      </c>
      <c r="IQ69" s="41">
        <f t="shared" si="141"/>
        <v>204634.374999999</v>
      </c>
      <c r="IR69" s="40">
        <f t="shared" si="141"/>
        <v>205930.49999999898</v>
      </c>
    </row>
    <row r="70" spans="1:252" s="40" customFormat="1" ht="15" customHeight="1">
      <c r="A70" s="44">
        <v>0.618</v>
      </c>
      <c r="B70" s="40">
        <f aca="true" t="shared" si="142" ref="B70:BM70">B59*$A70*B56*$F$2</f>
        <v>0.1854</v>
      </c>
      <c r="C70" s="41">
        <f t="shared" si="142"/>
        <v>0.7416</v>
      </c>
      <c r="D70" s="40">
        <f t="shared" si="142"/>
        <v>1.6686</v>
      </c>
      <c r="E70" s="41">
        <f t="shared" si="142"/>
        <v>2.9664</v>
      </c>
      <c r="F70" s="40">
        <f t="shared" si="142"/>
        <v>4.635</v>
      </c>
      <c r="G70" s="41">
        <f t="shared" si="142"/>
        <v>6.6744</v>
      </c>
      <c r="H70" s="40">
        <f t="shared" si="142"/>
        <v>9.0846</v>
      </c>
      <c r="I70" s="41">
        <f t="shared" si="142"/>
        <v>11.8656</v>
      </c>
      <c r="J70" s="40">
        <f t="shared" si="142"/>
        <v>15.017399999999999</v>
      </c>
      <c r="K70" s="41">
        <f t="shared" si="142"/>
        <v>18.54</v>
      </c>
      <c r="L70" s="40">
        <f t="shared" si="142"/>
        <v>22.433399999999995</v>
      </c>
      <c r="M70" s="41">
        <f t="shared" si="142"/>
        <v>26.697599999999998</v>
      </c>
      <c r="N70" s="40">
        <f t="shared" si="142"/>
        <v>31.332599999999996</v>
      </c>
      <c r="O70" s="41">
        <f t="shared" si="142"/>
        <v>36.3384</v>
      </c>
      <c r="P70" s="40">
        <f t="shared" si="142"/>
        <v>41.715</v>
      </c>
      <c r="Q70" s="41">
        <f t="shared" si="142"/>
        <v>47.4624</v>
      </c>
      <c r="R70" s="40">
        <f t="shared" si="142"/>
        <v>53.58060000000001</v>
      </c>
      <c r="S70" s="41">
        <f t="shared" si="142"/>
        <v>60.0696</v>
      </c>
      <c r="T70" s="40">
        <f t="shared" si="142"/>
        <v>66.92940000000002</v>
      </c>
      <c r="U70" s="41">
        <f t="shared" si="142"/>
        <v>74.16000000000001</v>
      </c>
      <c r="V70" s="40">
        <f t="shared" si="142"/>
        <v>81.76140000000002</v>
      </c>
      <c r="W70" s="41">
        <f t="shared" si="142"/>
        <v>89.73360000000001</v>
      </c>
      <c r="X70" s="40">
        <f t="shared" si="142"/>
        <v>98.07660000000004</v>
      </c>
      <c r="Y70" s="41">
        <f t="shared" si="142"/>
        <v>106.79040000000003</v>
      </c>
      <c r="Z70" s="40">
        <f t="shared" si="142"/>
        <v>115.87500000000003</v>
      </c>
      <c r="AA70" s="41">
        <f t="shared" si="142"/>
        <v>130.15080000000003</v>
      </c>
      <c r="AB70" s="40">
        <f t="shared" si="142"/>
        <v>145.16820000000004</v>
      </c>
      <c r="AC70" s="41">
        <f t="shared" si="142"/>
        <v>160.92720000000008</v>
      </c>
      <c r="AD70" s="40">
        <f t="shared" si="142"/>
        <v>177.42780000000008</v>
      </c>
      <c r="AE70" s="41">
        <f t="shared" si="142"/>
        <v>194.67000000000007</v>
      </c>
      <c r="AF70" s="40">
        <f t="shared" si="142"/>
        <v>212.65380000000007</v>
      </c>
      <c r="AG70" s="41">
        <f t="shared" si="142"/>
        <v>231.3792000000001</v>
      </c>
      <c r="AH70" s="40">
        <f t="shared" si="142"/>
        <v>250.84620000000012</v>
      </c>
      <c r="AI70" s="41">
        <f t="shared" si="142"/>
        <v>271.0548000000001</v>
      </c>
      <c r="AJ70" s="40">
        <f t="shared" si="142"/>
        <v>292.00500000000017</v>
      </c>
      <c r="AK70" s="41">
        <f t="shared" si="142"/>
        <v>313.69680000000017</v>
      </c>
      <c r="AL70" s="40">
        <f t="shared" si="142"/>
        <v>336.1302000000002</v>
      </c>
      <c r="AM70" s="41">
        <f t="shared" si="142"/>
        <v>359.3052000000001</v>
      </c>
      <c r="AN70" s="40">
        <f t="shared" si="142"/>
        <v>383.22180000000014</v>
      </c>
      <c r="AO70" s="41">
        <f t="shared" si="142"/>
        <v>407.88000000000017</v>
      </c>
      <c r="AP70" s="40">
        <f t="shared" si="142"/>
        <v>433.2798000000002</v>
      </c>
      <c r="AQ70" s="41">
        <f t="shared" si="142"/>
        <v>459.4212000000002</v>
      </c>
      <c r="AR70" s="40">
        <f t="shared" si="142"/>
        <v>486.3042000000002</v>
      </c>
      <c r="AS70" s="41">
        <f t="shared" si="142"/>
        <v>513.9288000000003</v>
      </c>
      <c r="AT70" s="40">
        <f t="shared" si="142"/>
        <v>542.2950000000002</v>
      </c>
      <c r="AU70" s="41">
        <f t="shared" si="142"/>
        <v>579.9312000000004</v>
      </c>
      <c r="AV70" s="40">
        <f t="shared" si="142"/>
        <v>618.6798000000003</v>
      </c>
      <c r="AW70" s="41">
        <f t="shared" si="142"/>
        <v>658.5408000000004</v>
      </c>
      <c r="AX70" s="40">
        <f t="shared" si="142"/>
        <v>699.5142000000004</v>
      </c>
      <c r="AY70" s="41">
        <f t="shared" si="142"/>
        <v>741.6000000000006</v>
      </c>
      <c r="AZ70" s="40">
        <f t="shared" si="142"/>
        <v>784.7982000000004</v>
      </c>
      <c r="BA70" s="41">
        <f t="shared" si="142"/>
        <v>829.1088000000004</v>
      </c>
      <c r="BB70" s="40">
        <f t="shared" si="142"/>
        <v>874.5318000000007</v>
      </c>
      <c r="BC70" s="41">
        <f t="shared" si="142"/>
        <v>921.0672000000005</v>
      </c>
      <c r="BD70" s="40">
        <f t="shared" si="142"/>
        <v>968.7150000000007</v>
      </c>
      <c r="BE70" s="41">
        <f t="shared" si="142"/>
        <v>1017.4752000000007</v>
      </c>
      <c r="BF70" s="40">
        <f t="shared" si="142"/>
        <v>1077.9156000000007</v>
      </c>
      <c r="BG70" s="41">
        <f t="shared" si="142"/>
        <v>1139.8392000000008</v>
      </c>
      <c r="BH70" s="40">
        <f t="shared" si="142"/>
        <v>1203.2460000000008</v>
      </c>
      <c r="BI70" s="41">
        <f t="shared" si="142"/>
        <v>1268.1360000000009</v>
      </c>
      <c r="BJ70" s="40">
        <f t="shared" si="142"/>
        <v>1334.5092000000009</v>
      </c>
      <c r="BK70" s="41">
        <f t="shared" si="142"/>
        <v>1402.3656000000008</v>
      </c>
      <c r="BL70" s="40">
        <f t="shared" si="142"/>
        <v>1471.705200000001</v>
      </c>
      <c r="BM70" s="41">
        <f t="shared" si="142"/>
        <v>1542.5280000000012</v>
      </c>
      <c r="BN70" s="40">
        <f aca="true" t="shared" si="143" ref="BN70:DY70">BN59*$A70*BN56*$F$2</f>
        <v>1614.8340000000012</v>
      </c>
      <c r="BO70" s="41">
        <f t="shared" si="143"/>
        <v>1688.6232000000014</v>
      </c>
      <c r="BP70" s="40">
        <f t="shared" si="143"/>
        <v>1788.7392000000013</v>
      </c>
      <c r="BQ70" s="41">
        <f t="shared" si="143"/>
        <v>1891.0800000000015</v>
      </c>
      <c r="BR70" s="40">
        <f t="shared" si="143"/>
        <v>1995.6456000000014</v>
      </c>
      <c r="BS70" s="41">
        <f t="shared" si="143"/>
        <v>2102.4360000000015</v>
      </c>
      <c r="BT70" s="40">
        <f t="shared" si="143"/>
        <v>2211.4512000000013</v>
      </c>
      <c r="BU70" s="41">
        <f t="shared" si="143"/>
        <v>2322.691200000002</v>
      </c>
      <c r="BV70" s="40">
        <f t="shared" si="143"/>
        <v>2436.1560000000018</v>
      </c>
      <c r="BW70" s="41">
        <f t="shared" si="143"/>
        <v>2551.845600000002</v>
      </c>
      <c r="BX70" s="40">
        <f t="shared" si="143"/>
        <v>2669.760000000002</v>
      </c>
      <c r="BY70" s="41">
        <f t="shared" si="143"/>
        <v>2789.899200000002</v>
      </c>
      <c r="BZ70" s="40">
        <f t="shared" si="143"/>
        <v>2940.8148000000024</v>
      </c>
      <c r="CA70" s="41">
        <f t="shared" si="143"/>
        <v>3094.696800000002</v>
      </c>
      <c r="CB70" s="40">
        <f t="shared" si="143"/>
        <v>3251.5452000000023</v>
      </c>
      <c r="CC70" s="41">
        <f t="shared" si="143"/>
        <v>3411.360000000002</v>
      </c>
      <c r="CD70" s="40">
        <f t="shared" si="143"/>
        <v>3574.1412000000028</v>
      </c>
      <c r="CE70" s="41">
        <f t="shared" si="143"/>
        <v>3739.8888000000024</v>
      </c>
      <c r="CF70" s="40">
        <f t="shared" si="143"/>
        <v>3908.602800000003</v>
      </c>
      <c r="CG70" s="41">
        <f t="shared" si="143"/>
        <v>4080.283200000003</v>
      </c>
      <c r="CH70" s="40">
        <f t="shared" si="143"/>
        <v>4286.448000000003</v>
      </c>
      <c r="CI70" s="41">
        <f t="shared" si="143"/>
        <v>4496.320800000003</v>
      </c>
      <c r="CJ70" s="40">
        <f t="shared" si="143"/>
        <v>4709.901600000004</v>
      </c>
      <c r="CK70" s="41">
        <f t="shared" si="143"/>
        <v>4927.190400000003</v>
      </c>
      <c r="CL70" s="40">
        <f t="shared" si="143"/>
        <v>5148.187200000004</v>
      </c>
      <c r="CM70" s="41">
        <f t="shared" si="143"/>
        <v>5372.8920000000035</v>
      </c>
      <c r="CN70" s="40">
        <f t="shared" si="143"/>
        <v>5651.9190000000035</v>
      </c>
      <c r="CO70" s="41">
        <f t="shared" si="143"/>
        <v>5935.766400000004</v>
      </c>
      <c r="CP70" s="40">
        <f t="shared" si="143"/>
        <v>6224.434200000004</v>
      </c>
      <c r="CQ70" s="41">
        <f t="shared" si="143"/>
        <v>6517.922400000003</v>
      </c>
      <c r="CR70" s="40">
        <f t="shared" si="143"/>
        <v>6816.231000000003</v>
      </c>
      <c r="CS70" s="41">
        <f t="shared" si="143"/>
        <v>7119.360000000004</v>
      </c>
      <c r="CT70" s="40">
        <f t="shared" si="143"/>
        <v>7427.309400000003</v>
      </c>
      <c r="CU70" s="41">
        <f t="shared" si="143"/>
        <v>7794.586800000005</v>
      </c>
      <c r="CV70" s="40">
        <f t="shared" si="143"/>
        <v>8167.797000000002</v>
      </c>
      <c r="CW70" s="41">
        <f t="shared" si="143"/>
        <v>8546.940000000004</v>
      </c>
      <c r="CX70" s="40">
        <f t="shared" si="143"/>
        <v>8932.015800000005</v>
      </c>
      <c r="CY70" s="41">
        <f t="shared" si="143"/>
        <v>9323.024400000006</v>
      </c>
      <c r="CZ70" s="40">
        <f t="shared" si="143"/>
        <v>9719.965800000005</v>
      </c>
      <c r="DA70" s="41">
        <f t="shared" si="143"/>
        <v>10122.840000000006</v>
      </c>
      <c r="DB70" s="40">
        <f t="shared" si="143"/>
        <v>10609.515000000007</v>
      </c>
      <c r="DC70" s="41">
        <f t="shared" si="143"/>
        <v>11103.606000000007</v>
      </c>
      <c r="DD70" s="40">
        <f t="shared" si="143"/>
        <v>11605.113000000005</v>
      </c>
      <c r="DE70" s="41">
        <f t="shared" si="143"/>
        <v>12114.036000000007</v>
      </c>
      <c r="DF70" s="40">
        <f t="shared" si="143"/>
        <v>12630.375000000005</v>
      </c>
      <c r="DG70" s="41">
        <f t="shared" si="143"/>
        <v>13154.130000000006</v>
      </c>
      <c r="DH70" s="40">
        <f t="shared" si="143"/>
        <v>13685.301000000009</v>
      </c>
      <c r="DI70" s="41">
        <f t="shared" si="143"/>
        <v>14223.888000000008</v>
      </c>
      <c r="DJ70" s="40">
        <f t="shared" si="143"/>
        <v>14769.891000000009</v>
      </c>
      <c r="DK70" s="41">
        <f t="shared" si="143"/>
        <v>15428.988000000008</v>
      </c>
      <c r="DL70" s="40">
        <f t="shared" si="143"/>
        <v>16097.355000000009</v>
      </c>
      <c r="DM70" s="41">
        <f t="shared" si="143"/>
        <v>16774.99200000001</v>
      </c>
      <c r="DN70" s="40">
        <f t="shared" si="143"/>
        <v>17461.89900000001</v>
      </c>
      <c r="DO70" s="41">
        <f t="shared" si="143"/>
        <v>18158.07600000001</v>
      </c>
      <c r="DP70" s="40">
        <f t="shared" si="143"/>
        <v>19017.961200000012</v>
      </c>
      <c r="DQ70" s="41">
        <f t="shared" si="143"/>
        <v>19889.71200000001</v>
      </c>
      <c r="DR70" s="40">
        <f t="shared" si="143"/>
        <v>20773.328400000013</v>
      </c>
      <c r="DS70" s="41">
        <f t="shared" si="143"/>
        <v>21668.81040000001</v>
      </c>
      <c r="DT70" s="40">
        <f t="shared" si="143"/>
        <v>22576.158000000014</v>
      </c>
      <c r="DU70" s="41">
        <f t="shared" si="143"/>
        <v>23495.371200000012</v>
      </c>
      <c r="DV70" s="40">
        <f t="shared" si="143"/>
        <v>24426.45000000001</v>
      </c>
      <c r="DW70" s="41">
        <f t="shared" si="143"/>
        <v>25615.791000000012</v>
      </c>
      <c r="DX70" s="40">
        <f t="shared" si="143"/>
        <v>26818.728000000014</v>
      </c>
      <c r="DY70" s="41">
        <f t="shared" si="143"/>
        <v>28035.26100000001</v>
      </c>
      <c r="DZ70" s="40">
        <f aca="true" t="shared" si="144" ref="DZ70:GK70">DZ59*$A70*DZ56*$F$2</f>
        <v>29265.39000000001</v>
      </c>
      <c r="EA70" s="41">
        <f t="shared" si="144"/>
        <v>30509.115000000005</v>
      </c>
      <c r="EB70" s="40">
        <f t="shared" si="144"/>
        <v>31766.43600000001</v>
      </c>
      <c r="EC70" s="41">
        <f t="shared" si="144"/>
        <v>33037.35300000001</v>
      </c>
      <c r="ED70" s="40">
        <f t="shared" si="144"/>
        <v>34321.866</v>
      </c>
      <c r="EE70" s="41">
        <f t="shared" si="144"/>
        <v>35619.975000000006</v>
      </c>
      <c r="EF70" s="40">
        <f t="shared" si="144"/>
        <v>36931.68</v>
      </c>
      <c r="EG70" s="41">
        <f t="shared" si="144"/>
        <v>38256.981</v>
      </c>
      <c r="EH70" s="40">
        <f t="shared" si="144"/>
        <v>40196.57400000001</v>
      </c>
      <c r="EI70" s="41">
        <f t="shared" si="144"/>
        <v>42157.179000000004</v>
      </c>
      <c r="EJ70" s="40">
        <f t="shared" si="144"/>
        <v>44138.796</v>
      </c>
      <c r="EK70" s="41">
        <f t="shared" si="144"/>
        <v>46141.42500000001</v>
      </c>
      <c r="EL70" s="40">
        <f t="shared" si="144"/>
        <v>48165.066</v>
      </c>
      <c r="EM70" s="41">
        <f t="shared" si="144"/>
        <v>50209.719</v>
      </c>
      <c r="EN70" s="40">
        <f t="shared" si="144"/>
        <v>52275.384000000005</v>
      </c>
      <c r="EO70" s="41">
        <f t="shared" si="144"/>
        <v>54362.061</v>
      </c>
      <c r="EP70" s="40">
        <f t="shared" si="144"/>
        <v>56469.74999999999</v>
      </c>
      <c r="EQ70" s="41">
        <f t="shared" si="144"/>
        <v>58598.450999999994</v>
      </c>
      <c r="ER70" s="40">
        <f t="shared" si="144"/>
        <v>60748.164</v>
      </c>
      <c r="ES70" s="41">
        <f t="shared" si="144"/>
        <v>63640.55850000001</v>
      </c>
      <c r="ET70" s="40">
        <f t="shared" si="144"/>
        <v>66562.30799999999</v>
      </c>
      <c r="EU70" s="41">
        <f t="shared" si="144"/>
        <v>69513.41249999999</v>
      </c>
      <c r="EV70" s="40">
        <f t="shared" si="144"/>
        <v>72493.87199999999</v>
      </c>
      <c r="EW70" s="41">
        <f t="shared" si="144"/>
        <v>75503.68649999998</v>
      </c>
      <c r="EX70" s="40">
        <f t="shared" si="144"/>
        <v>78542.85599999999</v>
      </c>
      <c r="EY70" s="41">
        <f t="shared" si="144"/>
        <v>81611.38049999998</v>
      </c>
      <c r="EZ70" s="40">
        <f t="shared" si="144"/>
        <v>84709.26</v>
      </c>
      <c r="FA70" s="41">
        <f t="shared" si="144"/>
        <v>87836.49449999997</v>
      </c>
      <c r="FB70" s="40">
        <f t="shared" si="144"/>
        <v>90993.08399999997</v>
      </c>
      <c r="FC70" s="41">
        <f t="shared" si="144"/>
        <v>94179.02849999999</v>
      </c>
      <c r="FD70" s="40">
        <f t="shared" si="144"/>
        <v>97394.32799999998</v>
      </c>
      <c r="FE70" s="41">
        <f t="shared" si="144"/>
        <v>100638.9825</v>
      </c>
      <c r="FF70" s="40">
        <f t="shared" si="144"/>
        <v>105206.157</v>
      </c>
      <c r="FG70" s="41">
        <f t="shared" si="144"/>
        <v>109816.5915</v>
      </c>
      <c r="FH70" s="40">
        <f t="shared" si="144"/>
        <v>114470.28599999998</v>
      </c>
      <c r="FI70" s="41">
        <f t="shared" si="144"/>
        <v>119167.24049999999</v>
      </c>
      <c r="FJ70" s="40">
        <f t="shared" si="144"/>
        <v>123907.45499999999</v>
      </c>
      <c r="FK70" s="41">
        <f t="shared" si="144"/>
        <v>128690.92949999997</v>
      </c>
      <c r="FL70" s="40">
        <f t="shared" si="144"/>
        <v>133517.66399999996</v>
      </c>
      <c r="FM70" s="41">
        <f t="shared" si="144"/>
        <v>138387.65849999996</v>
      </c>
      <c r="FN70" s="40">
        <f t="shared" si="144"/>
        <v>139584.26099999997</v>
      </c>
      <c r="FO70" s="41">
        <f t="shared" si="144"/>
        <v>140785.80749999994</v>
      </c>
      <c r="FP70" s="40">
        <f t="shared" si="144"/>
        <v>141992.29799999995</v>
      </c>
      <c r="FQ70" s="41">
        <f t="shared" si="144"/>
        <v>143203.73249999993</v>
      </c>
      <c r="FR70" s="40">
        <f t="shared" si="144"/>
        <v>144420.11099999992</v>
      </c>
      <c r="FS70" s="41">
        <f t="shared" si="144"/>
        <v>145641.4334999999</v>
      </c>
      <c r="FT70" s="40">
        <f t="shared" si="144"/>
        <v>146867.6999999999</v>
      </c>
      <c r="FU70" s="41">
        <f t="shared" si="144"/>
        <v>148098.91049999988</v>
      </c>
      <c r="FV70" s="40">
        <f t="shared" si="144"/>
        <v>149335.06499999986</v>
      </c>
      <c r="FW70" s="41">
        <f t="shared" si="144"/>
        <v>150576.16349999985</v>
      </c>
      <c r="FX70" s="40">
        <f t="shared" si="144"/>
        <v>151822.20599999986</v>
      </c>
      <c r="FY70" s="41">
        <f t="shared" si="144"/>
        <v>153073.19249999983</v>
      </c>
      <c r="FZ70" s="40">
        <f t="shared" si="144"/>
        <v>154329.12299999982</v>
      </c>
      <c r="GA70" s="41">
        <f t="shared" si="144"/>
        <v>155589.99749999982</v>
      </c>
      <c r="GB70" s="40">
        <f t="shared" si="144"/>
        <v>156855.81599999982</v>
      </c>
      <c r="GC70" s="41">
        <f t="shared" si="144"/>
        <v>158126.57849999977</v>
      </c>
      <c r="GD70" s="40">
        <f t="shared" si="144"/>
        <v>159402.28499999977</v>
      </c>
      <c r="GE70" s="41">
        <f t="shared" si="144"/>
        <v>160682.93549999976</v>
      </c>
      <c r="GF70" s="40">
        <f t="shared" si="144"/>
        <v>161968.52999999977</v>
      </c>
      <c r="GG70" s="41">
        <f t="shared" si="144"/>
        <v>163259.06849999973</v>
      </c>
      <c r="GH70" s="40">
        <f t="shared" si="144"/>
        <v>164554.55099999974</v>
      </c>
      <c r="GI70" s="41">
        <f t="shared" si="144"/>
        <v>165854.97749999975</v>
      </c>
      <c r="GJ70" s="40">
        <f t="shared" si="144"/>
        <v>167160.34799999968</v>
      </c>
      <c r="GK70" s="41">
        <f t="shared" si="144"/>
        <v>168470.6624999997</v>
      </c>
      <c r="GL70" s="40">
        <f aca="true" t="shared" si="145" ref="GL70:IR70">GL59*$A70*GL56*$F$2</f>
        <v>169785.92099999968</v>
      </c>
      <c r="GM70" s="41">
        <f t="shared" si="145"/>
        <v>171106.12349999967</v>
      </c>
      <c r="GN70" s="40">
        <f t="shared" si="145"/>
        <v>172431.26999999964</v>
      </c>
      <c r="GO70" s="41">
        <f t="shared" si="145"/>
        <v>173761.36049999966</v>
      </c>
      <c r="GP70" s="40">
        <f t="shared" si="145"/>
        <v>175096.3949999996</v>
      </c>
      <c r="GQ70" s="41">
        <f t="shared" si="145"/>
        <v>176436.3734999996</v>
      </c>
      <c r="GR70" s="40">
        <f t="shared" si="145"/>
        <v>177781.2959999996</v>
      </c>
      <c r="GS70" s="41">
        <f t="shared" si="145"/>
        <v>179131.1624999996</v>
      </c>
      <c r="GT70" s="40">
        <f t="shared" si="145"/>
        <v>180485.9729999996</v>
      </c>
      <c r="GU70" s="41">
        <f t="shared" si="145"/>
        <v>181845.72749999957</v>
      </c>
      <c r="GV70" s="40">
        <f t="shared" si="145"/>
        <v>183210.42599999954</v>
      </c>
      <c r="GW70" s="41">
        <f t="shared" si="145"/>
        <v>184580.06849999953</v>
      </c>
      <c r="GX70" s="40">
        <f t="shared" si="145"/>
        <v>185954.6549999995</v>
      </c>
      <c r="GY70" s="41">
        <f t="shared" si="145"/>
        <v>187334.18549999947</v>
      </c>
      <c r="GZ70" s="40">
        <f t="shared" si="145"/>
        <v>188718.65999999948</v>
      </c>
      <c r="HA70" s="41">
        <f t="shared" si="145"/>
        <v>190108.07849999948</v>
      </c>
      <c r="HB70" s="40">
        <f t="shared" si="145"/>
        <v>191502.44099999947</v>
      </c>
      <c r="HC70" s="41">
        <f t="shared" si="145"/>
        <v>192901.74749999944</v>
      </c>
      <c r="HD70" s="40">
        <f t="shared" si="145"/>
        <v>194305.9979999994</v>
      </c>
      <c r="HE70" s="41">
        <f t="shared" si="145"/>
        <v>195715.19249999942</v>
      </c>
      <c r="HF70" s="40">
        <f t="shared" si="145"/>
        <v>197129.3309999994</v>
      </c>
      <c r="HG70" s="41">
        <f t="shared" si="145"/>
        <v>198548.41349999938</v>
      </c>
      <c r="HH70" s="40">
        <f t="shared" si="145"/>
        <v>199972.43999999936</v>
      </c>
      <c r="HI70" s="41">
        <f t="shared" si="145"/>
        <v>201401.41049999933</v>
      </c>
      <c r="HJ70" s="40">
        <f t="shared" si="145"/>
        <v>202835.3249999993</v>
      </c>
      <c r="HK70" s="41">
        <f t="shared" si="145"/>
        <v>204274.18349999932</v>
      </c>
      <c r="HL70" s="40">
        <f t="shared" si="145"/>
        <v>205717.98599999934</v>
      </c>
      <c r="HM70" s="41">
        <f t="shared" si="145"/>
        <v>207166.73249999929</v>
      </c>
      <c r="HN70" s="40">
        <f t="shared" si="145"/>
        <v>208620.42299999928</v>
      </c>
      <c r="HO70" s="41">
        <f t="shared" si="145"/>
        <v>210079.05749999924</v>
      </c>
      <c r="HP70" s="40">
        <f t="shared" si="145"/>
        <v>211542.6359999992</v>
      </c>
      <c r="HQ70" s="41">
        <f t="shared" si="145"/>
        <v>213011.1584999992</v>
      </c>
      <c r="HR70" s="40">
        <f t="shared" si="145"/>
        <v>214484.6249999992</v>
      </c>
      <c r="HS70" s="41">
        <f t="shared" si="145"/>
        <v>215963.0354999992</v>
      </c>
      <c r="HT70" s="40">
        <f t="shared" si="145"/>
        <v>217446.38999999914</v>
      </c>
      <c r="HU70" s="41">
        <f t="shared" si="145"/>
        <v>218934.68849999915</v>
      </c>
      <c r="HV70" s="40">
        <f t="shared" si="145"/>
        <v>220427.93099999917</v>
      </c>
      <c r="HW70" s="41">
        <f t="shared" si="145"/>
        <v>221926.11749999912</v>
      </c>
      <c r="HX70" s="40">
        <f t="shared" si="145"/>
        <v>223429.2479999991</v>
      </c>
      <c r="HY70" s="41">
        <f t="shared" si="145"/>
        <v>224937.3224999991</v>
      </c>
      <c r="HZ70" s="40">
        <f t="shared" si="145"/>
        <v>226450.34099999908</v>
      </c>
      <c r="IA70" s="41">
        <f t="shared" si="145"/>
        <v>227968.30349999905</v>
      </c>
      <c r="IB70" s="40">
        <f t="shared" si="145"/>
        <v>229491.20999999903</v>
      </c>
      <c r="IC70" s="41">
        <f t="shared" si="145"/>
        <v>231019.06049999903</v>
      </c>
      <c r="ID70" s="40">
        <f t="shared" si="145"/>
        <v>232551.85499999902</v>
      </c>
      <c r="IE70" s="41">
        <f t="shared" si="145"/>
        <v>234089.593499999</v>
      </c>
      <c r="IF70" s="40">
        <f t="shared" si="145"/>
        <v>235632.27599999896</v>
      </c>
      <c r="IG70" s="41">
        <f t="shared" si="145"/>
        <v>237179.90249999898</v>
      </c>
      <c r="IH70" s="40">
        <f t="shared" si="145"/>
        <v>238732.4729999989</v>
      </c>
      <c r="II70" s="41">
        <f t="shared" si="145"/>
        <v>240289.98749999888</v>
      </c>
      <c r="IJ70" s="40">
        <f t="shared" si="145"/>
        <v>241852.4459999989</v>
      </c>
      <c r="IK70" s="41">
        <f t="shared" si="145"/>
        <v>243419.8484999989</v>
      </c>
      <c r="IL70" s="40">
        <f t="shared" si="145"/>
        <v>244992.19499999887</v>
      </c>
      <c r="IM70" s="41">
        <f t="shared" si="145"/>
        <v>246569.48549999885</v>
      </c>
      <c r="IN70" s="40">
        <f t="shared" si="145"/>
        <v>248151.7199999988</v>
      </c>
      <c r="IO70" s="41">
        <f t="shared" si="145"/>
        <v>249738.8984999988</v>
      </c>
      <c r="IP70" s="40">
        <f t="shared" si="145"/>
        <v>251331.02099999876</v>
      </c>
      <c r="IQ70" s="41">
        <f t="shared" si="145"/>
        <v>252928.08749999877</v>
      </c>
      <c r="IR70" s="40">
        <f t="shared" si="145"/>
        <v>254530.09799999878</v>
      </c>
    </row>
    <row r="71" spans="1:252" s="40" customFormat="1" ht="15" customHeight="1">
      <c r="A71" s="44">
        <v>0.764</v>
      </c>
      <c r="B71" s="40">
        <f aca="true" t="shared" si="146" ref="B71:BM71">B59*$A71*B56*$F$2</f>
        <v>0.2292</v>
      </c>
      <c r="C71" s="41">
        <f t="shared" si="146"/>
        <v>0.9168</v>
      </c>
      <c r="D71" s="40">
        <f t="shared" si="146"/>
        <v>2.0627999999999997</v>
      </c>
      <c r="E71" s="41">
        <f t="shared" si="146"/>
        <v>3.6672</v>
      </c>
      <c r="F71" s="40">
        <f t="shared" si="146"/>
        <v>5.73</v>
      </c>
      <c r="G71" s="41">
        <f t="shared" si="146"/>
        <v>8.2512</v>
      </c>
      <c r="H71" s="40">
        <f t="shared" si="146"/>
        <v>11.2308</v>
      </c>
      <c r="I71" s="41">
        <f t="shared" si="146"/>
        <v>14.6688</v>
      </c>
      <c r="J71" s="40">
        <f t="shared" si="146"/>
        <v>18.5652</v>
      </c>
      <c r="K71" s="41">
        <f t="shared" si="146"/>
        <v>22.919999999999998</v>
      </c>
      <c r="L71" s="40">
        <f t="shared" si="146"/>
        <v>27.733199999999997</v>
      </c>
      <c r="M71" s="41">
        <f t="shared" si="146"/>
        <v>33.004799999999996</v>
      </c>
      <c r="N71" s="40">
        <f t="shared" si="146"/>
        <v>38.73479999999999</v>
      </c>
      <c r="O71" s="41">
        <f t="shared" si="146"/>
        <v>44.923199999999994</v>
      </c>
      <c r="P71" s="40">
        <f t="shared" si="146"/>
        <v>51.57</v>
      </c>
      <c r="Q71" s="41">
        <f t="shared" si="146"/>
        <v>58.6752</v>
      </c>
      <c r="R71" s="40">
        <f t="shared" si="146"/>
        <v>66.23880000000001</v>
      </c>
      <c r="S71" s="41">
        <f t="shared" si="146"/>
        <v>74.2608</v>
      </c>
      <c r="T71" s="40">
        <f t="shared" si="146"/>
        <v>82.74120000000002</v>
      </c>
      <c r="U71" s="41">
        <f t="shared" si="146"/>
        <v>91.68000000000004</v>
      </c>
      <c r="V71" s="40">
        <f t="shared" si="146"/>
        <v>101.07720000000002</v>
      </c>
      <c r="W71" s="41">
        <f t="shared" si="146"/>
        <v>110.93280000000004</v>
      </c>
      <c r="X71" s="40">
        <f t="shared" si="146"/>
        <v>121.24680000000004</v>
      </c>
      <c r="Y71" s="41">
        <f t="shared" si="146"/>
        <v>132.01920000000004</v>
      </c>
      <c r="Z71" s="40">
        <f t="shared" si="146"/>
        <v>143.25000000000006</v>
      </c>
      <c r="AA71" s="41">
        <f t="shared" si="146"/>
        <v>160.89840000000004</v>
      </c>
      <c r="AB71" s="40">
        <f t="shared" si="146"/>
        <v>179.46360000000004</v>
      </c>
      <c r="AC71" s="41">
        <f t="shared" si="146"/>
        <v>198.9456000000001</v>
      </c>
      <c r="AD71" s="40">
        <f t="shared" si="146"/>
        <v>219.3444000000001</v>
      </c>
      <c r="AE71" s="41">
        <f t="shared" si="146"/>
        <v>240.66000000000014</v>
      </c>
      <c r="AF71" s="40">
        <f t="shared" si="146"/>
        <v>262.8924000000001</v>
      </c>
      <c r="AG71" s="41">
        <f t="shared" si="146"/>
        <v>286.04160000000013</v>
      </c>
      <c r="AH71" s="40">
        <f t="shared" si="146"/>
        <v>310.1076000000001</v>
      </c>
      <c r="AI71" s="41">
        <f t="shared" si="146"/>
        <v>335.09040000000016</v>
      </c>
      <c r="AJ71" s="40">
        <f t="shared" si="146"/>
        <v>360.9900000000002</v>
      </c>
      <c r="AK71" s="41">
        <f t="shared" si="146"/>
        <v>387.80640000000017</v>
      </c>
      <c r="AL71" s="40">
        <f t="shared" si="146"/>
        <v>415.53960000000023</v>
      </c>
      <c r="AM71" s="41">
        <f t="shared" si="146"/>
        <v>444.1896000000002</v>
      </c>
      <c r="AN71" s="40">
        <f t="shared" si="146"/>
        <v>473.75640000000027</v>
      </c>
      <c r="AO71" s="41">
        <f t="shared" si="146"/>
        <v>504.2400000000003</v>
      </c>
      <c r="AP71" s="40">
        <f t="shared" si="146"/>
        <v>535.6404000000003</v>
      </c>
      <c r="AQ71" s="41">
        <f t="shared" si="146"/>
        <v>567.9576000000003</v>
      </c>
      <c r="AR71" s="40">
        <f t="shared" si="146"/>
        <v>601.1916000000003</v>
      </c>
      <c r="AS71" s="41">
        <f t="shared" si="146"/>
        <v>635.3424000000003</v>
      </c>
      <c r="AT71" s="40">
        <f t="shared" si="146"/>
        <v>670.4100000000004</v>
      </c>
      <c r="AU71" s="41">
        <f t="shared" si="146"/>
        <v>716.9376000000004</v>
      </c>
      <c r="AV71" s="40">
        <f t="shared" si="146"/>
        <v>764.8404000000005</v>
      </c>
      <c r="AW71" s="41">
        <f t="shared" si="146"/>
        <v>814.1184000000005</v>
      </c>
      <c r="AX71" s="40">
        <f t="shared" si="146"/>
        <v>864.7716000000005</v>
      </c>
      <c r="AY71" s="41">
        <f t="shared" si="146"/>
        <v>916.8000000000006</v>
      </c>
      <c r="AZ71" s="40">
        <f t="shared" si="146"/>
        <v>970.2036000000005</v>
      </c>
      <c r="BA71" s="41">
        <f t="shared" si="146"/>
        <v>1024.9824000000008</v>
      </c>
      <c r="BB71" s="40">
        <f t="shared" si="146"/>
        <v>1081.1364000000008</v>
      </c>
      <c r="BC71" s="41">
        <f t="shared" si="146"/>
        <v>1138.6656000000007</v>
      </c>
      <c r="BD71" s="40">
        <f t="shared" si="146"/>
        <v>1197.5700000000008</v>
      </c>
      <c r="BE71" s="41">
        <f t="shared" si="146"/>
        <v>1257.849600000001</v>
      </c>
      <c r="BF71" s="40">
        <f t="shared" si="146"/>
        <v>1332.5688000000011</v>
      </c>
      <c r="BG71" s="41">
        <f t="shared" si="146"/>
        <v>1409.121600000001</v>
      </c>
      <c r="BH71" s="40">
        <f t="shared" si="146"/>
        <v>1487.5080000000012</v>
      </c>
      <c r="BI71" s="41">
        <f t="shared" si="146"/>
        <v>1567.7280000000014</v>
      </c>
      <c r="BJ71" s="40">
        <f t="shared" si="146"/>
        <v>1649.7816000000012</v>
      </c>
      <c r="BK71" s="41">
        <f t="shared" si="146"/>
        <v>1733.6688000000015</v>
      </c>
      <c r="BL71" s="40">
        <f t="shared" si="146"/>
        <v>1819.3896000000016</v>
      </c>
      <c r="BM71" s="41">
        <f t="shared" si="146"/>
        <v>1906.944000000001</v>
      </c>
      <c r="BN71" s="40">
        <f aca="true" t="shared" si="147" ref="BN71:DY71">BN59*$A71*BN56*$F$2</f>
        <v>1996.3320000000012</v>
      </c>
      <c r="BO71" s="41">
        <f t="shared" si="147"/>
        <v>2087.5536000000016</v>
      </c>
      <c r="BP71" s="40">
        <f t="shared" si="147"/>
        <v>2211.3216000000016</v>
      </c>
      <c r="BQ71" s="41">
        <f t="shared" si="147"/>
        <v>2337.8400000000015</v>
      </c>
      <c r="BR71" s="40">
        <f t="shared" si="147"/>
        <v>2467.108800000002</v>
      </c>
      <c r="BS71" s="41">
        <f t="shared" si="147"/>
        <v>2599.1280000000015</v>
      </c>
      <c r="BT71" s="40">
        <f t="shared" si="147"/>
        <v>2733.897600000002</v>
      </c>
      <c r="BU71" s="41">
        <f t="shared" si="147"/>
        <v>2871.417600000002</v>
      </c>
      <c r="BV71" s="40">
        <f t="shared" si="147"/>
        <v>3011.688000000003</v>
      </c>
      <c r="BW71" s="41">
        <f t="shared" si="147"/>
        <v>3154.7088000000026</v>
      </c>
      <c r="BX71" s="40">
        <f t="shared" si="147"/>
        <v>3300.4800000000027</v>
      </c>
      <c r="BY71" s="41">
        <f t="shared" si="147"/>
        <v>3449.0016000000023</v>
      </c>
      <c r="BZ71" s="40">
        <f t="shared" si="147"/>
        <v>3635.5704000000023</v>
      </c>
      <c r="CA71" s="41">
        <f t="shared" si="147"/>
        <v>3825.806400000003</v>
      </c>
      <c r="CB71" s="40">
        <f t="shared" si="147"/>
        <v>4019.709600000003</v>
      </c>
      <c r="CC71" s="41">
        <f t="shared" si="147"/>
        <v>4217.280000000003</v>
      </c>
      <c r="CD71" s="40">
        <f t="shared" si="147"/>
        <v>4418.517600000004</v>
      </c>
      <c r="CE71" s="41">
        <f t="shared" si="147"/>
        <v>4623.422400000003</v>
      </c>
      <c r="CF71" s="40">
        <f t="shared" si="147"/>
        <v>4831.994400000003</v>
      </c>
      <c r="CG71" s="41">
        <f t="shared" si="147"/>
        <v>5044.233600000003</v>
      </c>
      <c r="CH71" s="40">
        <f t="shared" si="147"/>
        <v>5299.104000000003</v>
      </c>
      <c r="CI71" s="41">
        <f t="shared" si="147"/>
        <v>5558.5584000000035</v>
      </c>
      <c r="CJ71" s="40">
        <f t="shared" si="147"/>
        <v>5822.596800000005</v>
      </c>
      <c r="CK71" s="41">
        <f t="shared" si="147"/>
        <v>6091.219200000005</v>
      </c>
      <c r="CL71" s="40">
        <f t="shared" si="147"/>
        <v>6364.425600000005</v>
      </c>
      <c r="CM71" s="41">
        <f t="shared" si="147"/>
        <v>6642.216000000006</v>
      </c>
      <c r="CN71" s="40">
        <f t="shared" si="147"/>
        <v>6987.162000000006</v>
      </c>
      <c r="CO71" s="41">
        <f t="shared" si="147"/>
        <v>7338.067200000005</v>
      </c>
      <c r="CP71" s="40">
        <f t="shared" si="147"/>
        <v>7694.931600000004</v>
      </c>
      <c r="CQ71" s="41">
        <f t="shared" si="147"/>
        <v>8057.755200000005</v>
      </c>
      <c r="CR71" s="40">
        <f t="shared" si="147"/>
        <v>8426.538000000004</v>
      </c>
      <c r="CS71" s="41">
        <f t="shared" si="147"/>
        <v>8801.280000000004</v>
      </c>
      <c r="CT71" s="40">
        <f t="shared" si="147"/>
        <v>9181.981200000006</v>
      </c>
      <c r="CU71" s="41">
        <f t="shared" si="147"/>
        <v>9636.026400000006</v>
      </c>
      <c r="CV71" s="40">
        <f t="shared" si="147"/>
        <v>10097.406000000006</v>
      </c>
      <c r="CW71" s="41">
        <f t="shared" si="147"/>
        <v>10566.120000000006</v>
      </c>
      <c r="CX71" s="40">
        <f t="shared" si="147"/>
        <v>11042.168400000006</v>
      </c>
      <c r="CY71" s="41">
        <f t="shared" si="147"/>
        <v>11525.551200000005</v>
      </c>
      <c r="CZ71" s="40">
        <f t="shared" si="147"/>
        <v>12016.268400000006</v>
      </c>
      <c r="DA71" s="41">
        <f t="shared" si="147"/>
        <v>12514.320000000007</v>
      </c>
      <c r="DB71" s="40">
        <f t="shared" si="147"/>
        <v>13115.970000000007</v>
      </c>
      <c r="DC71" s="41">
        <f t="shared" si="147"/>
        <v>13726.788000000008</v>
      </c>
      <c r="DD71" s="40">
        <f t="shared" si="147"/>
        <v>14346.774000000007</v>
      </c>
      <c r="DE71" s="41">
        <f t="shared" si="147"/>
        <v>14975.928000000007</v>
      </c>
      <c r="DF71" s="40">
        <f t="shared" si="147"/>
        <v>15614.25000000001</v>
      </c>
      <c r="DG71" s="41">
        <f t="shared" si="147"/>
        <v>16261.740000000009</v>
      </c>
      <c r="DH71" s="40">
        <f t="shared" si="147"/>
        <v>16918.398000000012</v>
      </c>
      <c r="DI71" s="41">
        <f t="shared" si="147"/>
        <v>17584.22400000001</v>
      </c>
      <c r="DJ71" s="40">
        <f t="shared" si="147"/>
        <v>18259.218000000008</v>
      </c>
      <c r="DK71" s="41">
        <f t="shared" si="147"/>
        <v>19074.024000000012</v>
      </c>
      <c r="DL71" s="40">
        <f t="shared" si="147"/>
        <v>19900.290000000008</v>
      </c>
      <c r="DM71" s="41">
        <f t="shared" si="147"/>
        <v>20738.01600000001</v>
      </c>
      <c r="DN71" s="40">
        <f t="shared" si="147"/>
        <v>21587.202000000012</v>
      </c>
      <c r="DO71" s="41">
        <f t="shared" si="147"/>
        <v>22447.848000000013</v>
      </c>
      <c r="DP71" s="40">
        <f t="shared" si="147"/>
        <v>23510.877600000014</v>
      </c>
      <c r="DQ71" s="41">
        <f t="shared" si="147"/>
        <v>24588.576000000015</v>
      </c>
      <c r="DR71" s="40">
        <f t="shared" si="147"/>
        <v>25680.943200000016</v>
      </c>
      <c r="DS71" s="41">
        <f t="shared" si="147"/>
        <v>26787.979200000016</v>
      </c>
      <c r="DT71" s="40">
        <f t="shared" si="147"/>
        <v>27909.684000000016</v>
      </c>
      <c r="DU71" s="41">
        <f t="shared" si="147"/>
        <v>29046.057600000022</v>
      </c>
      <c r="DV71" s="40">
        <f t="shared" si="147"/>
        <v>30197.10000000002</v>
      </c>
      <c r="DW71" s="41">
        <f t="shared" si="147"/>
        <v>31667.41800000002</v>
      </c>
      <c r="DX71" s="40">
        <f t="shared" si="147"/>
        <v>33154.544000000016</v>
      </c>
      <c r="DY71" s="41">
        <f t="shared" si="147"/>
        <v>34658.47800000002</v>
      </c>
      <c r="DZ71" s="40">
        <f aca="true" t="shared" si="148" ref="DZ71:GK71">DZ59*$A71*DZ56*$F$2</f>
        <v>36179.22000000001</v>
      </c>
      <c r="EA71" s="41">
        <f t="shared" si="148"/>
        <v>37716.77000000001</v>
      </c>
      <c r="EB71" s="40">
        <f t="shared" si="148"/>
        <v>39271.12800000001</v>
      </c>
      <c r="EC71" s="41">
        <f t="shared" si="148"/>
        <v>40842.29400000001</v>
      </c>
      <c r="ED71" s="40">
        <f t="shared" si="148"/>
        <v>42430.26800000001</v>
      </c>
      <c r="EE71" s="41">
        <f t="shared" si="148"/>
        <v>44035.05</v>
      </c>
      <c r="EF71" s="40">
        <f t="shared" si="148"/>
        <v>45656.64000000001</v>
      </c>
      <c r="EG71" s="41">
        <f t="shared" si="148"/>
        <v>47295.038</v>
      </c>
      <c r="EH71" s="40">
        <f t="shared" si="148"/>
        <v>49692.85200000001</v>
      </c>
      <c r="EI71" s="41">
        <f t="shared" si="148"/>
        <v>52116.642</v>
      </c>
      <c r="EJ71" s="40">
        <f t="shared" si="148"/>
        <v>54566.40800000001</v>
      </c>
      <c r="EK71" s="41">
        <f t="shared" si="148"/>
        <v>57042.15</v>
      </c>
      <c r="EL71" s="40">
        <f t="shared" si="148"/>
        <v>59543.868</v>
      </c>
      <c r="EM71" s="41">
        <f t="shared" si="148"/>
        <v>62071.562000000005</v>
      </c>
      <c r="EN71" s="40">
        <f t="shared" si="148"/>
        <v>64625.232</v>
      </c>
      <c r="EO71" s="41">
        <f t="shared" si="148"/>
        <v>67204.87800000001</v>
      </c>
      <c r="EP71" s="40">
        <f t="shared" si="148"/>
        <v>69810.5</v>
      </c>
      <c r="EQ71" s="41">
        <f t="shared" si="148"/>
        <v>72442.098</v>
      </c>
      <c r="ER71" s="40">
        <f t="shared" si="148"/>
        <v>75099.67199999999</v>
      </c>
      <c r="ES71" s="41">
        <f t="shared" si="148"/>
        <v>78675.383</v>
      </c>
      <c r="ET71" s="40">
        <f t="shared" si="148"/>
        <v>82287.384</v>
      </c>
      <c r="EU71" s="41">
        <f t="shared" si="148"/>
        <v>85935.67499999999</v>
      </c>
      <c r="EV71" s="40">
        <f t="shared" si="148"/>
        <v>89620.256</v>
      </c>
      <c r="EW71" s="41">
        <f t="shared" si="148"/>
        <v>93341.12699999998</v>
      </c>
      <c r="EX71" s="40">
        <f t="shared" si="148"/>
        <v>97098.288</v>
      </c>
      <c r="EY71" s="41">
        <f t="shared" si="148"/>
        <v>100891.73899999997</v>
      </c>
      <c r="EZ71" s="40">
        <f t="shared" si="148"/>
        <v>104721.47999999998</v>
      </c>
      <c r="FA71" s="41">
        <f t="shared" si="148"/>
        <v>108587.51099999997</v>
      </c>
      <c r="FB71" s="40">
        <f t="shared" si="148"/>
        <v>112489.83199999997</v>
      </c>
      <c r="FC71" s="41">
        <f t="shared" si="148"/>
        <v>116428.44299999998</v>
      </c>
      <c r="FD71" s="40">
        <f t="shared" si="148"/>
        <v>120403.344</v>
      </c>
      <c r="FE71" s="41">
        <f t="shared" si="148"/>
        <v>124414.53500000002</v>
      </c>
      <c r="FF71" s="40">
        <f t="shared" si="148"/>
        <v>130060.68599999999</v>
      </c>
      <c r="FG71" s="41">
        <f t="shared" si="148"/>
        <v>135760.31699999998</v>
      </c>
      <c r="FH71" s="40">
        <f t="shared" si="148"/>
        <v>141513.42799999999</v>
      </c>
      <c r="FI71" s="41">
        <f t="shared" si="148"/>
        <v>147320.019</v>
      </c>
      <c r="FJ71" s="40">
        <f t="shared" si="148"/>
        <v>153180.09</v>
      </c>
      <c r="FK71" s="41">
        <f t="shared" si="148"/>
        <v>159093.64099999997</v>
      </c>
      <c r="FL71" s="40">
        <f t="shared" si="148"/>
        <v>165060.67199999996</v>
      </c>
      <c r="FM71" s="41">
        <f t="shared" si="148"/>
        <v>171081.18299999996</v>
      </c>
      <c r="FN71" s="40">
        <f t="shared" si="148"/>
        <v>172560.47799999997</v>
      </c>
      <c r="FO71" s="41">
        <f t="shared" si="148"/>
        <v>174045.88499999995</v>
      </c>
      <c r="FP71" s="40">
        <f t="shared" si="148"/>
        <v>175537.40399999992</v>
      </c>
      <c r="FQ71" s="41">
        <f t="shared" si="148"/>
        <v>177035.03499999992</v>
      </c>
      <c r="FR71" s="40">
        <f t="shared" si="148"/>
        <v>178538.7779999999</v>
      </c>
      <c r="FS71" s="41">
        <f t="shared" si="148"/>
        <v>180048.6329999999</v>
      </c>
      <c r="FT71" s="40">
        <f t="shared" si="148"/>
        <v>181564.5999999999</v>
      </c>
      <c r="FU71" s="41">
        <f t="shared" si="148"/>
        <v>183086.67899999986</v>
      </c>
      <c r="FV71" s="40">
        <f t="shared" si="148"/>
        <v>184614.86999999982</v>
      </c>
      <c r="FW71" s="41">
        <f t="shared" si="148"/>
        <v>186149.17299999984</v>
      </c>
      <c r="FX71" s="40">
        <f t="shared" si="148"/>
        <v>187689.5879999998</v>
      </c>
      <c r="FY71" s="41">
        <f t="shared" si="148"/>
        <v>189236.11499999982</v>
      </c>
      <c r="FZ71" s="40">
        <f t="shared" si="148"/>
        <v>190788.75399999978</v>
      </c>
      <c r="GA71" s="41">
        <f t="shared" si="148"/>
        <v>192347.50499999977</v>
      </c>
      <c r="GB71" s="40">
        <f t="shared" si="148"/>
        <v>193912.36799999978</v>
      </c>
      <c r="GC71" s="41">
        <f t="shared" si="148"/>
        <v>195483.34299999973</v>
      </c>
      <c r="GD71" s="40">
        <f t="shared" si="148"/>
        <v>197060.42999999973</v>
      </c>
      <c r="GE71" s="41">
        <f t="shared" si="148"/>
        <v>198643.62899999972</v>
      </c>
      <c r="GF71" s="40">
        <f t="shared" si="148"/>
        <v>200232.93999999968</v>
      </c>
      <c r="GG71" s="41">
        <f t="shared" si="148"/>
        <v>201828.36299999966</v>
      </c>
      <c r="GH71" s="40">
        <f t="shared" si="148"/>
        <v>203429.89799999967</v>
      </c>
      <c r="GI71" s="41">
        <f t="shared" si="148"/>
        <v>205037.54499999966</v>
      </c>
      <c r="GJ71" s="40">
        <f t="shared" si="148"/>
        <v>206651.30399999963</v>
      </c>
      <c r="GK71" s="41">
        <f t="shared" si="148"/>
        <v>208271.17499999964</v>
      </c>
      <c r="GL71" s="40">
        <f aca="true" t="shared" si="149" ref="GL71:IR71">GL59*$A71*GL56*$F$2</f>
        <v>209897.1579999996</v>
      </c>
      <c r="GM71" s="41">
        <f t="shared" si="149"/>
        <v>211529.2529999996</v>
      </c>
      <c r="GN71" s="40">
        <f t="shared" si="149"/>
        <v>213167.45999999956</v>
      </c>
      <c r="GO71" s="41">
        <f t="shared" si="149"/>
        <v>214811.77899999954</v>
      </c>
      <c r="GP71" s="40">
        <f t="shared" si="149"/>
        <v>216462.20999999956</v>
      </c>
      <c r="GQ71" s="41">
        <f t="shared" si="149"/>
        <v>218118.75299999953</v>
      </c>
      <c r="GR71" s="40">
        <f t="shared" si="149"/>
        <v>219781.4079999995</v>
      </c>
      <c r="GS71" s="41">
        <f t="shared" si="149"/>
        <v>221450.17499999946</v>
      </c>
      <c r="GT71" s="40">
        <f t="shared" si="149"/>
        <v>223125.05399999948</v>
      </c>
      <c r="GU71" s="41">
        <f t="shared" si="149"/>
        <v>224806.04499999943</v>
      </c>
      <c r="GV71" s="40">
        <f t="shared" si="149"/>
        <v>226493.14799999946</v>
      </c>
      <c r="GW71" s="41">
        <f t="shared" si="149"/>
        <v>228186.3629999994</v>
      </c>
      <c r="GX71" s="40">
        <f t="shared" si="149"/>
        <v>229885.68999999942</v>
      </c>
      <c r="GY71" s="41">
        <f t="shared" si="149"/>
        <v>231591.12899999938</v>
      </c>
      <c r="GZ71" s="40">
        <f t="shared" si="149"/>
        <v>233302.67999999938</v>
      </c>
      <c r="HA71" s="41">
        <f t="shared" si="149"/>
        <v>235020.34299999938</v>
      </c>
      <c r="HB71" s="40">
        <f t="shared" si="149"/>
        <v>236744.11799999932</v>
      </c>
      <c r="HC71" s="41">
        <f t="shared" si="149"/>
        <v>238474.0049999993</v>
      </c>
      <c r="HD71" s="40">
        <f t="shared" si="149"/>
        <v>240210.0039999993</v>
      </c>
      <c r="HE71" s="41">
        <f t="shared" si="149"/>
        <v>241952.1149999993</v>
      </c>
      <c r="HF71" s="40">
        <f t="shared" si="149"/>
        <v>243700.33799999923</v>
      </c>
      <c r="HG71" s="41">
        <f t="shared" si="149"/>
        <v>245454.67299999925</v>
      </c>
      <c r="HH71" s="40">
        <f t="shared" si="149"/>
        <v>247215.11999999924</v>
      </c>
      <c r="HI71" s="41">
        <f t="shared" si="149"/>
        <v>248981.6789999992</v>
      </c>
      <c r="HJ71" s="40">
        <f t="shared" si="149"/>
        <v>250754.34999999916</v>
      </c>
      <c r="HK71" s="41">
        <f t="shared" si="149"/>
        <v>252533.13299999916</v>
      </c>
      <c r="HL71" s="40">
        <f t="shared" si="149"/>
        <v>254318.02799999915</v>
      </c>
      <c r="HM71" s="41">
        <f t="shared" si="149"/>
        <v>256109.03499999913</v>
      </c>
      <c r="HN71" s="40">
        <f t="shared" si="149"/>
        <v>257906.1539999991</v>
      </c>
      <c r="HO71" s="41">
        <f t="shared" si="149"/>
        <v>259709.38499999905</v>
      </c>
      <c r="HP71" s="40">
        <f t="shared" si="149"/>
        <v>261518.72799999907</v>
      </c>
      <c r="HQ71" s="41">
        <f t="shared" si="149"/>
        <v>263334.1829999991</v>
      </c>
      <c r="HR71" s="40">
        <f t="shared" si="149"/>
        <v>265155.749999999</v>
      </c>
      <c r="HS71" s="41">
        <f t="shared" si="149"/>
        <v>266983.428999999</v>
      </c>
      <c r="HT71" s="40">
        <f t="shared" si="149"/>
        <v>268817.219999999</v>
      </c>
      <c r="HU71" s="41">
        <f t="shared" si="149"/>
        <v>270657.122999999</v>
      </c>
      <c r="HV71" s="40">
        <f t="shared" si="149"/>
        <v>272503.13799999893</v>
      </c>
      <c r="HW71" s="41">
        <f t="shared" si="149"/>
        <v>274355.2649999989</v>
      </c>
      <c r="HX71" s="40">
        <f t="shared" si="149"/>
        <v>276213.5039999989</v>
      </c>
      <c r="HY71" s="41">
        <f t="shared" si="149"/>
        <v>278077.8549999989</v>
      </c>
      <c r="HZ71" s="40">
        <f t="shared" si="149"/>
        <v>279948.31799999886</v>
      </c>
      <c r="IA71" s="41">
        <f t="shared" si="149"/>
        <v>281824.8929999989</v>
      </c>
      <c r="IB71" s="40">
        <f t="shared" si="149"/>
        <v>283707.5799999988</v>
      </c>
      <c r="IC71" s="41">
        <f t="shared" si="149"/>
        <v>285596.3789999988</v>
      </c>
      <c r="ID71" s="40">
        <f t="shared" si="149"/>
        <v>287491.28999999876</v>
      </c>
      <c r="IE71" s="41">
        <f t="shared" si="149"/>
        <v>289392.31299999874</v>
      </c>
      <c r="IF71" s="40">
        <f t="shared" si="149"/>
        <v>291299.44799999875</v>
      </c>
      <c r="IG71" s="41">
        <f t="shared" si="149"/>
        <v>293212.6949999987</v>
      </c>
      <c r="IH71" s="40">
        <f t="shared" si="149"/>
        <v>295132.05399999866</v>
      </c>
      <c r="II71" s="41">
        <f t="shared" si="149"/>
        <v>297057.5249999987</v>
      </c>
      <c r="IJ71" s="40">
        <f t="shared" si="149"/>
        <v>298989.1079999986</v>
      </c>
      <c r="IK71" s="41">
        <f t="shared" si="149"/>
        <v>300926.80299999856</v>
      </c>
      <c r="IL71" s="40">
        <f t="shared" si="149"/>
        <v>302870.60999999865</v>
      </c>
      <c r="IM71" s="41">
        <f t="shared" si="149"/>
        <v>304820.5289999986</v>
      </c>
      <c r="IN71" s="40">
        <f t="shared" si="149"/>
        <v>306776.55999999854</v>
      </c>
      <c r="IO71" s="41">
        <f t="shared" si="149"/>
        <v>308738.7029999986</v>
      </c>
      <c r="IP71" s="40">
        <f t="shared" si="149"/>
        <v>310706.9579999985</v>
      </c>
      <c r="IQ71" s="41">
        <f t="shared" si="149"/>
        <v>312681.32499999844</v>
      </c>
      <c r="IR71" s="40">
        <f t="shared" si="149"/>
        <v>314661.80399999843</v>
      </c>
    </row>
    <row r="72" spans="1:252" s="40" customFormat="1" ht="15" customHeight="1">
      <c r="A72" s="44">
        <v>1</v>
      </c>
      <c r="B72" s="40">
        <f aca="true" t="shared" si="150" ref="B72:BM72">B59*$A72*B56*$F$2</f>
        <v>0.3</v>
      </c>
      <c r="C72" s="41">
        <f t="shared" si="150"/>
        <v>1.2</v>
      </c>
      <c r="D72" s="40">
        <f t="shared" si="150"/>
        <v>2.7</v>
      </c>
      <c r="E72" s="41">
        <f t="shared" si="150"/>
        <v>4.8</v>
      </c>
      <c r="F72" s="40">
        <f t="shared" si="150"/>
        <v>7.5</v>
      </c>
      <c r="G72" s="41">
        <f t="shared" si="150"/>
        <v>10.8</v>
      </c>
      <c r="H72" s="40">
        <f t="shared" si="150"/>
        <v>14.700000000000003</v>
      </c>
      <c r="I72" s="41">
        <f t="shared" si="150"/>
        <v>19.2</v>
      </c>
      <c r="J72" s="40">
        <f t="shared" si="150"/>
        <v>24.299999999999997</v>
      </c>
      <c r="K72" s="41">
        <f t="shared" si="150"/>
        <v>29.999999999999996</v>
      </c>
      <c r="L72" s="40">
        <f t="shared" si="150"/>
        <v>36.3</v>
      </c>
      <c r="M72" s="41">
        <f t="shared" si="150"/>
        <v>43.199999999999996</v>
      </c>
      <c r="N72" s="40">
        <f t="shared" si="150"/>
        <v>50.699999999999996</v>
      </c>
      <c r="O72" s="41">
        <f t="shared" si="150"/>
        <v>58.79999999999999</v>
      </c>
      <c r="P72" s="40">
        <f t="shared" si="150"/>
        <v>67.5</v>
      </c>
      <c r="Q72" s="41">
        <f t="shared" si="150"/>
        <v>76.8</v>
      </c>
      <c r="R72" s="40">
        <f t="shared" si="150"/>
        <v>86.7</v>
      </c>
      <c r="S72" s="41">
        <f t="shared" si="150"/>
        <v>97.2</v>
      </c>
      <c r="T72" s="40">
        <f t="shared" si="150"/>
        <v>108.30000000000001</v>
      </c>
      <c r="U72" s="41">
        <f t="shared" si="150"/>
        <v>120.00000000000001</v>
      </c>
      <c r="V72" s="40">
        <f t="shared" si="150"/>
        <v>132.3</v>
      </c>
      <c r="W72" s="41">
        <f t="shared" si="150"/>
        <v>145.20000000000005</v>
      </c>
      <c r="X72" s="40">
        <f t="shared" si="150"/>
        <v>158.70000000000005</v>
      </c>
      <c r="Y72" s="41">
        <f t="shared" si="150"/>
        <v>172.80000000000004</v>
      </c>
      <c r="Z72" s="40">
        <f t="shared" si="150"/>
        <v>187.50000000000003</v>
      </c>
      <c r="AA72" s="41">
        <f t="shared" si="150"/>
        <v>210.60000000000005</v>
      </c>
      <c r="AB72" s="40">
        <f t="shared" si="150"/>
        <v>234.9000000000001</v>
      </c>
      <c r="AC72" s="41">
        <f t="shared" si="150"/>
        <v>260.4000000000001</v>
      </c>
      <c r="AD72" s="40">
        <f t="shared" si="150"/>
        <v>287.10000000000014</v>
      </c>
      <c r="AE72" s="41">
        <f t="shared" si="150"/>
        <v>315.0000000000001</v>
      </c>
      <c r="AF72" s="40">
        <f t="shared" si="150"/>
        <v>344.1000000000002</v>
      </c>
      <c r="AG72" s="41">
        <f t="shared" si="150"/>
        <v>374.4000000000002</v>
      </c>
      <c r="AH72" s="40">
        <f t="shared" si="150"/>
        <v>405.9000000000002</v>
      </c>
      <c r="AI72" s="41">
        <f t="shared" si="150"/>
        <v>438.6000000000002</v>
      </c>
      <c r="AJ72" s="40">
        <f t="shared" si="150"/>
        <v>472.5000000000002</v>
      </c>
      <c r="AK72" s="41">
        <f t="shared" si="150"/>
        <v>507.60000000000025</v>
      </c>
      <c r="AL72" s="40">
        <f t="shared" si="150"/>
        <v>543.9000000000003</v>
      </c>
      <c r="AM72" s="41">
        <f t="shared" si="150"/>
        <v>581.4000000000003</v>
      </c>
      <c r="AN72" s="40">
        <f t="shared" si="150"/>
        <v>620.1000000000003</v>
      </c>
      <c r="AO72" s="41">
        <f t="shared" si="150"/>
        <v>660.0000000000002</v>
      </c>
      <c r="AP72" s="40">
        <f t="shared" si="150"/>
        <v>701.1000000000004</v>
      </c>
      <c r="AQ72" s="41">
        <f t="shared" si="150"/>
        <v>743.4000000000003</v>
      </c>
      <c r="AR72" s="40">
        <f t="shared" si="150"/>
        <v>786.9000000000004</v>
      </c>
      <c r="AS72" s="41">
        <f t="shared" si="150"/>
        <v>831.6000000000004</v>
      </c>
      <c r="AT72" s="40">
        <f t="shared" si="150"/>
        <v>877.5000000000005</v>
      </c>
      <c r="AU72" s="41">
        <f t="shared" si="150"/>
        <v>938.4000000000004</v>
      </c>
      <c r="AV72" s="40">
        <f t="shared" si="150"/>
        <v>1001.1000000000006</v>
      </c>
      <c r="AW72" s="41">
        <f t="shared" si="150"/>
        <v>1065.6000000000006</v>
      </c>
      <c r="AX72" s="40">
        <f t="shared" si="150"/>
        <v>1131.9000000000008</v>
      </c>
      <c r="AY72" s="41">
        <f t="shared" si="150"/>
        <v>1200.0000000000007</v>
      </c>
      <c r="AZ72" s="40">
        <f t="shared" si="150"/>
        <v>1269.9000000000008</v>
      </c>
      <c r="BA72" s="41">
        <f t="shared" si="150"/>
        <v>1341.6000000000008</v>
      </c>
      <c r="BB72" s="40">
        <f t="shared" si="150"/>
        <v>1415.100000000001</v>
      </c>
      <c r="BC72" s="41">
        <f t="shared" si="150"/>
        <v>1490.400000000001</v>
      </c>
      <c r="BD72" s="40">
        <f t="shared" si="150"/>
        <v>1567.5000000000011</v>
      </c>
      <c r="BE72" s="41">
        <f t="shared" si="150"/>
        <v>1646.400000000001</v>
      </c>
      <c r="BF72" s="40">
        <f t="shared" si="150"/>
        <v>1744.2000000000012</v>
      </c>
      <c r="BG72" s="41">
        <f t="shared" si="150"/>
        <v>1844.400000000001</v>
      </c>
      <c r="BH72" s="40">
        <f t="shared" si="150"/>
        <v>1947.0000000000014</v>
      </c>
      <c r="BI72" s="41">
        <f t="shared" si="150"/>
        <v>2052.0000000000014</v>
      </c>
      <c r="BJ72" s="40">
        <f t="shared" si="150"/>
        <v>2159.4000000000015</v>
      </c>
      <c r="BK72" s="41">
        <f t="shared" si="150"/>
        <v>2269.2000000000016</v>
      </c>
      <c r="BL72" s="40">
        <f t="shared" si="150"/>
        <v>2381.4000000000015</v>
      </c>
      <c r="BM72" s="41">
        <f t="shared" si="150"/>
        <v>2496.000000000002</v>
      </c>
      <c r="BN72" s="40">
        <f aca="true" t="shared" si="151" ref="BN72:DY72">BN59*$A72*BN56*$F$2</f>
        <v>2613.000000000002</v>
      </c>
      <c r="BO72" s="41">
        <f t="shared" si="151"/>
        <v>2732.400000000002</v>
      </c>
      <c r="BP72" s="40">
        <f t="shared" si="151"/>
        <v>2894.4000000000024</v>
      </c>
      <c r="BQ72" s="41">
        <f t="shared" si="151"/>
        <v>3060.0000000000023</v>
      </c>
      <c r="BR72" s="40">
        <f t="shared" si="151"/>
        <v>3229.2000000000025</v>
      </c>
      <c r="BS72" s="41">
        <f t="shared" si="151"/>
        <v>3402.0000000000027</v>
      </c>
      <c r="BT72" s="40">
        <f t="shared" si="151"/>
        <v>3578.4000000000024</v>
      </c>
      <c r="BU72" s="41">
        <f t="shared" si="151"/>
        <v>3758.4000000000024</v>
      </c>
      <c r="BV72" s="40">
        <f t="shared" si="151"/>
        <v>3942.000000000003</v>
      </c>
      <c r="BW72" s="41">
        <f t="shared" si="151"/>
        <v>4129.200000000003</v>
      </c>
      <c r="BX72" s="40">
        <f t="shared" si="151"/>
        <v>4320.000000000004</v>
      </c>
      <c r="BY72" s="41">
        <f t="shared" si="151"/>
        <v>4514.400000000003</v>
      </c>
      <c r="BZ72" s="40">
        <f t="shared" si="151"/>
        <v>4758.600000000003</v>
      </c>
      <c r="CA72" s="41">
        <f t="shared" si="151"/>
        <v>5007.600000000003</v>
      </c>
      <c r="CB72" s="40">
        <f t="shared" si="151"/>
        <v>5261.400000000003</v>
      </c>
      <c r="CC72" s="41">
        <f t="shared" si="151"/>
        <v>5520.000000000004</v>
      </c>
      <c r="CD72" s="40">
        <f t="shared" si="151"/>
        <v>5783.400000000003</v>
      </c>
      <c r="CE72" s="41">
        <f t="shared" si="151"/>
        <v>6051.600000000004</v>
      </c>
      <c r="CF72" s="40">
        <f t="shared" si="151"/>
        <v>6324.600000000005</v>
      </c>
      <c r="CG72" s="41">
        <f t="shared" si="151"/>
        <v>6602.400000000005</v>
      </c>
      <c r="CH72" s="40">
        <f t="shared" si="151"/>
        <v>6936.000000000005</v>
      </c>
      <c r="CI72" s="41">
        <f t="shared" si="151"/>
        <v>7275.600000000005</v>
      </c>
      <c r="CJ72" s="40">
        <f t="shared" si="151"/>
        <v>7621.200000000006</v>
      </c>
      <c r="CK72" s="41">
        <f t="shared" si="151"/>
        <v>7972.800000000006</v>
      </c>
      <c r="CL72" s="40">
        <f t="shared" si="151"/>
        <v>8330.400000000007</v>
      </c>
      <c r="CM72" s="41">
        <f t="shared" si="151"/>
        <v>8694.000000000007</v>
      </c>
      <c r="CN72" s="40">
        <f t="shared" si="151"/>
        <v>9145.500000000007</v>
      </c>
      <c r="CO72" s="41">
        <f t="shared" si="151"/>
        <v>9604.800000000007</v>
      </c>
      <c r="CP72" s="40">
        <f t="shared" si="151"/>
        <v>10071.900000000007</v>
      </c>
      <c r="CQ72" s="41">
        <f t="shared" si="151"/>
        <v>10546.800000000005</v>
      </c>
      <c r="CR72" s="40">
        <f t="shared" si="151"/>
        <v>11029.500000000005</v>
      </c>
      <c r="CS72" s="41">
        <f t="shared" si="151"/>
        <v>11520.000000000004</v>
      </c>
      <c r="CT72" s="40">
        <f t="shared" si="151"/>
        <v>12018.300000000003</v>
      </c>
      <c r="CU72" s="41">
        <f t="shared" si="151"/>
        <v>12612.600000000004</v>
      </c>
      <c r="CV72" s="40">
        <f t="shared" si="151"/>
        <v>13216.500000000005</v>
      </c>
      <c r="CW72" s="41">
        <f t="shared" si="151"/>
        <v>13830.000000000007</v>
      </c>
      <c r="CX72" s="40">
        <f t="shared" si="151"/>
        <v>14453.100000000006</v>
      </c>
      <c r="CY72" s="41">
        <f t="shared" si="151"/>
        <v>15085.800000000008</v>
      </c>
      <c r="CZ72" s="40">
        <f t="shared" si="151"/>
        <v>15728.10000000001</v>
      </c>
      <c r="DA72" s="41">
        <f t="shared" si="151"/>
        <v>16380.00000000001</v>
      </c>
      <c r="DB72" s="40">
        <f t="shared" si="151"/>
        <v>17167.500000000007</v>
      </c>
      <c r="DC72" s="41">
        <f t="shared" si="151"/>
        <v>17967.00000000001</v>
      </c>
      <c r="DD72" s="40">
        <f t="shared" si="151"/>
        <v>18778.50000000001</v>
      </c>
      <c r="DE72" s="41">
        <f t="shared" si="151"/>
        <v>19602.00000000001</v>
      </c>
      <c r="DF72" s="40">
        <f t="shared" si="151"/>
        <v>20437.50000000001</v>
      </c>
      <c r="DG72" s="41">
        <f t="shared" si="151"/>
        <v>21285.000000000015</v>
      </c>
      <c r="DH72" s="40">
        <f t="shared" si="151"/>
        <v>22144.50000000001</v>
      </c>
      <c r="DI72" s="41">
        <f t="shared" si="151"/>
        <v>23016.000000000015</v>
      </c>
      <c r="DJ72" s="40">
        <f t="shared" si="151"/>
        <v>23899.500000000015</v>
      </c>
      <c r="DK72" s="41">
        <f t="shared" si="151"/>
        <v>24966.000000000015</v>
      </c>
      <c r="DL72" s="40">
        <f t="shared" si="151"/>
        <v>26047.500000000015</v>
      </c>
      <c r="DM72" s="41">
        <f t="shared" si="151"/>
        <v>27144.000000000015</v>
      </c>
      <c r="DN72" s="40">
        <f t="shared" si="151"/>
        <v>28255.500000000015</v>
      </c>
      <c r="DO72" s="41">
        <f t="shared" si="151"/>
        <v>29382.000000000015</v>
      </c>
      <c r="DP72" s="40">
        <f t="shared" si="151"/>
        <v>30773.400000000016</v>
      </c>
      <c r="DQ72" s="41">
        <f t="shared" si="151"/>
        <v>32184.00000000002</v>
      </c>
      <c r="DR72" s="40">
        <f t="shared" si="151"/>
        <v>33613.80000000002</v>
      </c>
      <c r="DS72" s="41">
        <f t="shared" si="151"/>
        <v>35062.80000000002</v>
      </c>
      <c r="DT72" s="40">
        <f t="shared" si="151"/>
        <v>36531.00000000002</v>
      </c>
      <c r="DU72" s="41">
        <f t="shared" si="151"/>
        <v>38018.40000000002</v>
      </c>
      <c r="DV72" s="40">
        <f t="shared" si="151"/>
        <v>39525.00000000002</v>
      </c>
      <c r="DW72" s="41">
        <f t="shared" si="151"/>
        <v>41449.50000000003</v>
      </c>
      <c r="DX72" s="40">
        <f t="shared" si="151"/>
        <v>43396.00000000002</v>
      </c>
      <c r="DY72" s="41">
        <f t="shared" si="151"/>
        <v>45364.500000000015</v>
      </c>
      <c r="DZ72" s="40">
        <f aca="true" t="shared" si="152" ref="DZ72:GK72">DZ59*$A72*DZ56*$F$2</f>
        <v>47355.000000000015</v>
      </c>
      <c r="EA72" s="41">
        <f t="shared" si="152"/>
        <v>49367.500000000015</v>
      </c>
      <c r="EB72" s="40">
        <f t="shared" si="152"/>
        <v>51402.000000000015</v>
      </c>
      <c r="EC72" s="41">
        <f t="shared" si="152"/>
        <v>53458.500000000015</v>
      </c>
      <c r="ED72" s="40">
        <f t="shared" si="152"/>
        <v>55537.00000000001</v>
      </c>
      <c r="EE72" s="41">
        <f t="shared" si="152"/>
        <v>57637.50000000001</v>
      </c>
      <c r="EF72" s="40">
        <f t="shared" si="152"/>
        <v>59760.00000000001</v>
      </c>
      <c r="EG72" s="41">
        <f t="shared" si="152"/>
        <v>61904.50000000001</v>
      </c>
      <c r="EH72" s="40">
        <f t="shared" si="152"/>
        <v>65043.000000000015</v>
      </c>
      <c r="EI72" s="41">
        <f t="shared" si="152"/>
        <v>68215.50000000001</v>
      </c>
      <c r="EJ72" s="40">
        <f t="shared" si="152"/>
        <v>71422</v>
      </c>
      <c r="EK72" s="41">
        <f t="shared" si="152"/>
        <v>74662.50000000001</v>
      </c>
      <c r="EL72" s="40">
        <f t="shared" si="152"/>
        <v>77937</v>
      </c>
      <c r="EM72" s="41">
        <f t="shared" si="152"/>
        <v>81245.5</v>
      </c>
      <c r="EN72" s="40">
        <f t="shared" si="152"/>
        <v>84588.00000000001</v>
      </c>
      <c r="EO72" s="41">
        <f t="shared" si="152"/>
        <v>87964.5</v>
      </c>
      <c r="EP72" s="40">
        <f t="shared" si="152"/>
        <v>91375</v>
      </c>
      <c r="EQ72" s="41">
        <f t="shared" si="152"/>
        <v>94819.5</v>
      </c>
      <c r="ER72" s="40">
        <f t="shared" si="152"/>
        <v>98298</v>
      </c>
      <c r="ES72" s="41">
        <f t="shared" si="152"/>
        <v>102978.24999999999</v>
      </c>
      <c r="ET72" s="40">
        <f t="shared" si="152"/>
        <v>107705.99999999999</v>
      </c>
      <c r="EU72" s="41">
        <f t="shared" si="152"/>
        <v>112481.24999999999</v>
      </c>
      <c r="EV72" s="40">
        <f t="shared" si="152"/>
        <v>117303.99999999997</v>
      </c>
      <c r="EW72" s="41">
        <f t="shared" si="152"/>
        <v>122174.24999999997</v>
      </c>
      <c r="EX72" s="40">
        <f t="shared" si="152"/>
        <v>127091.99999999997</v>
      </c>
      <c r="EY72" s="41">
        <f t="shared" si="152"/>
        <v>132057.24999999997</v>
      </c>
      <c r="EZ72" s="40">
        <f t="shared" si="152"/>
        <v>137069.99999999997</v>
      </c>
      <c r="FA72" s="41">
        <f t="shared" si="152"/>
        <v>142130.24999999997</v>
      </c>
      <c r="FB72" s="40">
        <f t="shared" si="152"/>
        <v>147237.99999999994</v>
      </c>
      <c r="FC72" s="41">
        <f t="shared" si="152"/>
        <v>152393.24999999997</v>
      </c>
      <c r="FD72" s="40">
        <f t="shared" si="152"/>
        <v>157596</v>
      </c>
      <c r="FE72" s="41">
        <f t="shared" si="152"/>
        <v>162846.25</v>
      </c>
      <c r="FF72" s="40">
        <f t="shared" si="152"/>
        <v>170236.5</v>
      </c>
      <c r="FG72" s="41">
        <f t="shared" si="152"/>
        <v>177696.75</v>
      </c>
      <c r="FH72" s="40">
        <f t="shared" si="152"/>
        <v>185226.99999999997</v>
      </c>
      <c r="FI72" s="41">
        <f t="shared" si="152"/>
        <v>192827.25</v>
      </c>
      <c r="FJ72" s="40">
        <f t="shared" si="152"/>
        <v>200497.49999999997</v>
      </c>
      <c r="FK72" s="41">
        <f t="shared" si="152"/>
        <v>208237.74999999997</v>
      </c>
      <c r="FL72" s="40">
        <f t="shared" si="152"/>
        <v>216047.99999999994</v>
      </c>
      <c r="FM72" s="41">
        <f t="shared" si="152"/>
        <v>223928.24999999994</v>
      </c>
      <c r="FN72" s="40">
        <f t="shared" si="152"/>
        <v>225864.49999999994</v>
      </c>
      <c r="FO72" s="41">
        <f t="shared" si="152"/>
        <v>227808.74999999994</v>
      </c>
      <c r="FP72" s="40">
        <f t="shared" si="152"/>
        <v>229760.9999999999</v>
      </c>
      <c r="FQ72" s="41">
        <f t="shared" si="152"/>
        <v>231721.24999999988</v>
      </c>
      <c r="FR72" s="40">
        <f t="shared" si="152"/>
        <v>233689.49999999985</v>
      </c>
      <c r="FS72" s="41">
        <f t="shared" si="152"/>
        <v>235665.74999999985</v>
      </c>
      <c r="FT72" s="40">
        <f t="shared" si="152"/>
        <v>237649.99999999983</v>
      </c>
      <c r="FU72" s="41">
        <f t="shared" si="152"/>
        <v>239642.2499999998</v>
      </c>
      <c r="FV72" s="40">
        <f t="shared" si="152"/>
        <v>241642.49999999977</v>
      </c>
      <c r="FW72" s="41">
        <f t="shared" si="152"/>
        <v>243650.7499999998</v>
      </c>
      <c r="FX72" s="40">
        <f t="shared" si="152"/>
        <v>245666.99999999977</v>
      </c>
      <c r="FY72" s="41">
        <f t="shared" si="152"/>
        <v>247691.24999999974</v>
      </c>
      <c r="FZ72" s="40">
        <f t="shared" si="152"/>
        <v>249723.49999999974</v>
      </c>
      <c r="GA72" s="41">
        <f t="shared" si="152"/>
        <v>251763.7499999997</v>
      </c>
      <c r="GB72" s="40">
        <f t="shared" si="152"/>
        <v>253811.99999999968</v>
      </c>
      <c r="GC72" s="41">
        <f t="shared" si="152"/>
        <v>255868.24999999965</v>
      </c>
      <c r="GD72" s="40">
        <f t="shared" si="152"/>
        <v>257932.49999999965</v>
      </c>
      <c r="GE72" s="41">
        <f t="shared" si="152"/>
        <v>260004.74999999962</v>
      </c>
      <c r="GF72" s="40">
        <f t="shared" si="152"/>
        <v>262084.9999999996</v>
      </c>
      <c r="GG72" s="41">
        <f t="shared" si="152"/>
        <v>264173.2499999996</v>
      </c>
      <c r="GH72" s="40">
        <f t="shared" si="152"/>
        <v>266269.4999999996</v>
      </c>
      <c r="GI72" s="41">
        <f t="shared" si="152"/>
        <v>268373.74999999953</v>
      </c>
      <c r="GJ72" s="40">
        <f t="shared" si="152"/>
        <v>270485.99999999953</v>
      </c>
      <c r="GK72" s="41">
        <f t="shared" si="152"/>
        <v>272606.2499999995</v>
      </c>
      <c r="GL72" s="40">
        <f aca="true" t="shared" si="153" ref="GL72:IR72">GL59*$A72*GL56*$F$2</f>
        <v>274734.4999999995</v>
      </c>
      <c r="GM72" s="41">
        <f t="shared" si="153"/>
        <v>276870.7499999995</v>
      </c>
      <c r="GN72" s="40">
        <f t="shared" si="153"/>
        <v>279014.9999999994</v>
      </c>
      <c r="GO72" s="41">
        <f t="shared" si="153"/>
        <v>281167.2499999994</v>
      </c>
      <c r="GP72" s="40">
        <f t="shared" si="153"/>
        <v>283327.49999999936</v>
      </c>
      <c r="GQ72" s="41">
        <f t="shared" si="153"/>
        <v>285495.7499999994</v>
      </c>
      <c r="GR72" s="40">
        <f t="shared" si="153"/>
        <v>287671.99999999936</v>
      </c>
      <c r="GS72" s="41">
        <f t="shared" si="153"/>
        <v>289856.2499999993</v>
      </c>
      <c r="GT72" s="40">
        <f t="shared" si="153"/>
        <v>292048.4999999993</v>
      </c>
      <c r="GU72" s="41">
        <f t="shared" si="153"/>
        <v>294248.7499999993</v>
      </c>
      <c r="GV72" s="40">
        <f t="shared" si="153"/>
        <v>296456.99999999924</v>
      </c>
      <c r="GW72" s="41">
        <f t="shared" si="153"/>
        <v>298673.24999999924</v>
      </c>
      <c r="GX72" s="40">
        <f t="shared" si="153"/>
        <v>300897.4999999992</v>
      </c>
      <c r="GY72" s="41">
        <f t="shared" si="153"/>
        <v>303129.7499999992</v>
      </c>
      <c r="GZ72" s="40">
        <f t="shared" si="153"/>
        <v>305369.9999999992</v>
      </c>
      <c r="HA72" s="41">
        <f t="shared" si="153"/>
        <v>307618.2499999991</v>
      </c>
      <c r="HB72" s="40">
        <f t="shared" si="153"/>
        <v>309874.4999999991</v>
      </c>
      <c r="HC72" s="41">
        <f t="shared" si="153"/>
        <v>312138.74999999907</v>
      </c>
      <c r="HD72" s="40">
        <f t="shared" si="153"/>
        <v>314410.99999999907</v>
      </c>
      <c r="HE72" s="41">
        <f t="shared" si="153"/>
        <v>316691.24999999907</v>
      </c>
      <c r="HF72" s="40">
        <f t="shared" si="153"/>
        <v>318979.499999999</v>
      </c>
      <c r="HG72" s="41">
        <f t="shared" si="153"/>
        <v>321275.749999999</v>
      </c>
      <c r="HH72" s="40">
        <f t="shared" si="153"/>
        <v>323579.99999999895</v>
      </c>
      <c r="HI72" s="41">
        <f t="shared" si="153"/>
        <v>325892.24999999895</v>
      </c>
      <c r="HJ72" s="40">
        <f t="shared" si="153"/>
        <v>328212.4999999989</v>
      </c>
      <c r="HK72" s="41">
        <f t="shared" si="153"/>
        <v>330540.7499999989</v>
      </c>
      <c r="HL72" s="40">
        <f t="shared" si="153"/>
        <v>332876.9999999989</v>
      </c>
      <c r="HM72" s="41">
        <f t="shared" si="153"/>
        <v>335221.24999999884</v>
      </c>
      <c r="HN72" s="40">
        <f t="shared" si="153"/>
        <v>337573.49999999884</v>
      </c>
      <c r="HO72" s="41">
        <f t="shared" si="153"/>
        <v>339933.7499999988</v>
      </c>
      <c r="HP72" s="40">
        <f t="shared" si="153"/>
        <v>342301.99999999884</v>
      </c>
      <c r="HQ72" s="41">
        <f t="shared" si="153"/>
        <v>344678.2499999987</v>
      </c>
      <c r="HR72" s="40">
        <f t="shared" si="153"/>
        <v>347062.4999999987</v>
      </c>
      <c r="HS72" s="41">
        <f t="shared" si="153"/>
        <v>349454.74999999866</v>
      </c>
      <c r="HT72" s="40">
        <f t="shared" si="153"/>
        <v>351854.9999999987</v>
      </c>
      <c r="HU72" s="41">
        <f t="shared" si="153"/>
        <v>354263.24999999866</v>
      </c>
      <c r="HV72" s="40">
        <f t="shared" si="153"/>
        <v>356679.4999999986</v>
      </c>
      <c r="HW72" s="41">
        <f t="shared" si="153"/>
        <v>359103.7499999986</v>
      </c>
      <c r="HX72" s="40">
        <f t="shared" si="153"/>
        <v>361535.99999999854</v>
      </c>
      <c r="HY72" s="41">
        <f t="shared" si="153"/>
        <v>363976.24999999854</v>
      </c>
      <c r="HZ72" s="40">
        <f t="shared" si="153"/>
        <v>366424.4999999985</v>
      </c>
      <c r="IA72" s="41">
        <f t="shared" si="153"/>
        <v>368880.7499999984</v>
      </c>
      <c r="IB72" s="40">
        <f t="shared" si="153"/>
        <v>371344.9999999985</v>
      </c>
      <c r="IC72" s="41">
        <f t="shared" si="153"/>
        <v>373817.24999999837</v>
      </c>
      <c r="ID72" s="40">
        <f t="shared" si="153"/>
        <v>376297.49999999837</v>
      </c>
      <c r="IE72" s="41">
        <f t="shared" si="153"/>
        <v>378785.74999999837</v>
      </c>
      <c r="IF72" s="40">
        <f t="shared" si="153"/>
        <v>381281.9999999983</v>
      </c>
      <c r="IG72" s="41">
        <f t="shared" si="153"/>
        <v>383786.2499999983</v>
      </c>
      <c r="IH72" s="40">
        <f t="shared" si="153"/>
        <v>386298.49999999825</v>
      </c>
      <c r="II72" s="41">
        <f t="shared" si="153"/>
        <v>388818.74999999825</v>
      </c>
      <c r="IJ72" s="40">
        <f t="shared" si="153"/>
        <v>391346.99999999825</v>
      </c>
      <c r="IK72" s="41">
        <f t="shared" si="153"/>
        <v>393883.24999999814</v>
      </c>
      <c r="IL72" s="40">
        <f t="shared" si="153"/>
        <v>396427.4999999982</v>
      </c>
      <c r="IM72" s="41">
        <f t="shared" si="153"/>
        <v>398979.7499999981</v>
      </c>
      <c r="IN72" s="40">
        <f t="shared" si="153"/>
        <v>401539.99999999814</v>
      </c>
      <c r="IO72" s="41">
        <f t="shared" si="153"/>
        <v>404108.2499999981</v>
      </c>
      <c r="IP72" s="40">
        <f t="shared" si="153"/>
        <v>406684.499999998</v>
      </c>
      <c r="IQ72" s="41">
        <f t="shared" si="153"/>
        <v>409268.749999998</v>
      </c>
      <c r="IR72" s="40">
        <f t="shared" si="153"/>
        <v>411860.99999999796</v>
      </c>
    </row>
    <row r="73" spans="1:251" s="47" customFormat="1" ht="15" customHeight="1">
      <c r="A73" s="44"/>
      <c r="C73" s="48"/>
      <c r="E73" s="48"/>
      <c r="G73" s="48"/>
      <c r="I73" s="48"/>
      <c r="K73" s="48"/>
      <c r="M73" s="48"/>
      <c r="O73" s="48"/>
      <c r="Q73" s="48"/>
      <c r="S73" s="48"/>
      <c r="U73" s="48"/>
      <c r="W73" s="48"/>
      <c r="Y73" s="48"/>
      <c r="AA73" s="48"/>
      <c r="AC73" s="48"/>
      <c r="AE73" s="48"/>
      <c r="AG73" s="48"/>
      <c r="AI73" s="48"/>
      <c r="AK73" s="48"/>
      <c r="AM73" s="48"/>
      <c r="AO73" s="48"/>
      <c r="AQ73" s="48"/>
      <c r="AS73" s="48"/>
      <c r="AU73" s="48"/>
      <c r="AW73" s="48"/>
      <c r="AY73" s="48"/>
      <c r="BA73" s="48"/>
      <c r="BC73" s="48"/>
      <c r="BE73" s="48"/>
      <c r="BG73" s="48"/>
      <c r="BI73" s="48"/>
      <c r="BK73" s="48"/>
      <c r="BM73" s="48"/>
      <c r="BO73" s="48"/>
      <c r="BQ73" s="48"/>
      <c r="BS73" s="48"/>
      <c r="BU73" s="48"/>
      <c r="BW73" s="48"/>
      <c r="BY73" s="48"/>
      <c r="CA73" s="48"/>
      <c r="CC73" s="48"/>
      <c r="CE73" s="48"/>
      <c r="CG73" s="48"/>
      <c r="CI73" s="48"/>
      <c r="CK73" s="48"/>
      <c r="CM73" s="48"/>
      <c r="CO73" s="48"/>
      <c r="CQ73" s="48"/>
      <c r="CS73" s="48"/>
      <c r="CU73" s="48"/>
      <c r="CW73" s="48"/>
      <c r="CY73" s="48"/>
      <c r="DA73" s="48"/>
      <c r="DC73" s="48"/>
      <c r="DE73" s="48"/>
      <c r="DG73" s="48"/>
      <c r="DI73" s="48"/>
      <c r="DK73" s="48"/>
      <c r="DM73" s="48"/>
      <c r="DO73" s="48"/>
      <c r="DQ73" s="48"/>
      <c r="DS73" s="48"/>
      <c r="DU73" s="48"/>
      <c r="DW73" s="48"/>
      <c r="DY73" s="48"/>
      <c r="EA73" s="48"/>
      <c r="EC73" s="48"/>
      <c r="EE73" s="48"/>
      <c r="EG73" s="48"/>
      <c r="EI73" s="48"/>
      <c r="EK73" s="48"/>
      <c r="EM73" s="48"/>
      <c r="EO73" s="48"/>
      <c r="EQ73" s="48"/>
      <c r="ES73" s="48"/>
      <c r="EU73" s="48"/>
      <c r="EW73" s="48"/>
      <c r="EY73" s="48"/>
      <c r="FA73" s="48"/>
      <c r="FC73" s="48"/>
      <c r="FE73" s="48"/>
      <c r="FG73" s="48"/>
      <c r="FI73" s="48"/>
      <c r="FK73" s="48"/>
      <c r="FM73" s="48"/>
      <c r="FO73" s="48"/>
      <c r="FQ73" s="48"/>
      <c r="FS73" s="48"/>
      <c r="FU73" s="48"/>
      <c r="FW73" s="48"/>
      <c r="FY73" s="48"/>
      <c r="GA73" s="48"/>
      <c r="GC73" s="48"/>
      <c r="GE73" s="48"/>
      <c r="GG73" s="48"/>
      <c r="GI73" s="48"/>
      <c r="GK73" s="48"/>
      <c r="GM73" s="48"/>
      <c r="GO73" s="48"/>
      <c r="GQ73" s="48"/>
      <c r="GS73" s="48"/>
      <c r="GU73" s="48"/>
      <c r="GW73" s="48"/>
      <c r="GY73" s="48"/>
      <c r="HA73" s="48"/>
      <c r="HC73" s="48"/>
      <c r="HE73" s="48"/>
      <c r="HG73" s="48"/>
      <c r="HI73" s="48"/>
      <c r="HK73" s="48"/>
      <c r="HM73" s="48"/>
      <c r="HO73" s="48"/>
      <c r="HQ73" s="48"/>
      <c r="HS73" s="48"/>
      <c r="HU73" s="48"/>
      <c r="HW73" s="48"/>
      <c r="HY73" s="48"/>
      <c r="IA73" s="48"/>
      <c r="IC73" s="48"/>
      <c r="IE73" s="48"/>
      <c r="IG73" s="48"/>
      <c r="II73" s="48"/>
      <c r="IK73" s="48"/>
      <c r="IM73" s="48"/>
      <c r="IO73" s="48"/>
      <c r="IQ73" s="48"/>
    </row>
    <row r="74" spans="1:251" s="15" customFormat="1" ht="15" customHeight="1">
      <c r="A74" s="29"/>
      <c r="C74" s="31"/>
      <c r="E74" s="31"/>
      <c r="G74" s="31"/>
      <c r="I74" s="31"/>
      <c r="K74" s="31"/>
      <c r="M74" s="31"/>
      <c r="O74" s="31"/>
      <c r="Q74" s="31"/>
      <c r="S74" s="31"/>
      <c r="U74" s="31"/>
      <c r="W74" s="31"/>
      <c r="Y74" s="31"/>
      <c r="AA74" s="31"/>
      <c r="AC74" s="31"/>
      <c r="AE74" s="31"/>
      <c r="AG74" s="31"/>
      <c r="AI74" s="31"/>
      <c r="AK74" s="31"/>
      <c r="AM74" s="31"/>
      <c r="AO74" s="31"/>
      <c r="AQ74" s="31"/>
      <c r="AS74" s="31"/>
      <c r="AU74" s="31"/>
      <c r="AW74" s="31"/>
      <c r="AY74" s="31"/>
      <c r="BA74" s="31"/>
      <c r="BC74" s="31"/>
      <c r="BE74" s="31"/>
      <c r="BG74" s="31"/>
      <c r="BI74" s="31"/>
      <c r="BK74" s="31"/>
      <c r="BM74" s="31"/>
      <c r="BO74" s="31"/>
      <c r="BQ74" s="31"/>
      <c r="BS74" s="31"/>
      <c r="BU74" s="31"/>
      <c r="BW74" s="31"/>
      <c r="BY74" s="31"/>
      <c r="CA74" s="31"/>
      <c r="CC74" s="31"/>
      <c r="CE74" s="31"/>
      <c r="CG74" s="31"/>
      <c r="CI74" s="31"/>
      <c r="CK74" s="31"/>
      <c r="CM74" s="31"/>
      <c r="CO74" s="31"/>
      <c r="CQ74" s="31"/>
      <c r="CS74" s="31"/>
      <c r="CU74" s="31"/>
      <c r="CW74" s="31"/>
      <c r="CY74" s="31"/>
      <c r="DA74" s="31"/>
      <c r="DC74" s="31"/>
      <c r="DE74" s="31"/>
      <c r="DG74" s="31"/>
      <c r="DI74" s="31"/>
      <c r="DK74" s="31"/>
      <c r="DM74" s="31"/>
      <c r="DO74" s="31"/>
      <c r="DQ74" s="31"/>
      <c r="DS74" s="31"/>
      <c r="DU74" s="31"/>
      <c r="DW74" s="31"/>
      <c r="DY74" s="31"/>
      <c r="EA74" s="31"/>
      <c r="EC74" s="31"/>
      <c r="EE74" s="31"/>
      <c r="EG74" s="31"/>
      <c r="EI74" s="31"/>
      <c r="EK74" s="31"/>
      <c r="EM74" s="31"/>
      <c r="EO74" s="31"/>
      <c r="EQ74" s="31"/>
      <c r="ES74" s="31"/>
      <c r="EU74" s="31"/>
      <c r="EW74" s="31"/>
      <c r="EY74" s="31"/>
      <c r="FA74" s="31"/>
      <c r="FC74" s="31"/>
      <c r="FE74" s="31"/>
      <c r="FG74" s="31"/>
      <c r="FI74" s="31"/>
      <c r="FK74" s="31"/>
      <c r="FM74" s="31"/>
      <c r="FO74" s="31"/>
      <c r="FQ74" s="31"/>
      <c r="FS74" s="31"/>
      <c r="FU74" s="31"/>
      <c r="FW74" s="31"/>
      <c r="FY74" s="31"/>
      <c r="GA74" s="31"/>
      <c r="GC74" s="31"/>
      <c r="GE74" s="31"/>
      <c r="GG74" s="31"/>
      <c r="GI74" s="31"/>
      <c r="GK74" s="31"/>
      <c r="GM74" s="31"/>
      <c r="GO74" s="31"/>
      <c r="GQ74" s="31"/>
      <c r="GS74" s="31"/>
      <c r="GU74" s="31"/>
      <c r="GW74" s="31"/>
      <c r="GY74" s="31"/>
      <c r="HA74" s="31"/>
      <c r="HC74" s="31"/>
      <c r="HE74" s="31"/>
      <c r="HG74" s="31"/>
      <c r="HI74" s="31"/>
      <c r="HK74" s="31"/>
      <c r="HM74" s="31"/>
      <c r="HO74" s="31"/>
      <c r="HQ74" s="31"/>
      <c r="HS74" s="31"/>
      <c r="HU74" s="31"/>
      <c r="HW74" s="31"/>
      <c r="HY74" s="31"/>
      <c r="IA74" s="31"/>
      <c r="IC74" s="31"/>
      <c r="IE74" s="31"/>
      <c r="IG74" s="31"/>
      <c r="II74" s="31"/>
      <c r="IK74" s="31"/>
      <c r="IM74" s="31"/>
      <c r="IO74" s="31"/>
      <c r="IQ74" s="31"/>
    </row>
    <row r="75" spans="1:251" s="15" customFormat="1" ht="15" customHeight="1">
      <c r="A75" s="29"/>
      <c r="C75" s="31"/>
      <c r="E75" s="31"/>
      <c r="G75" s="31"/>
      <c r="I75" s="31"/>
      <c r="K75" s="31"/>
      <c r="M75" s="31"/>
      <c r="O75" s="31"/>
      <c r="Q75" s="31"/>
      <c r="S75" s="31"/>
      <c r="U75" s="31"/>
      <c r="W75" s="31"/>
      <c r="Y75" s="31"/>
      <c r="AA75" s="31"/>
      <c r="AC75" s="31"/>
      <c r="AE75" s="31"/>
      <c r="AG75" s="31"/>
      <c r="AI75" s="31"/>
      <c r="AK75" s="31"/>
      <c r="AM75" s="31"/>
      <c r="AO75" s="31"/>
      <c r="AQ75" s="31"/>
      <c r="AS75" s="31"/>
      <c r="AU75" s="31"/>
      <c r="AW75" s="31"/>
      <c r="AY75" s="31"/>
      <c r="BA75" s="31"/>
      <c r="BC75" s="31"/>
      <c r="BE75" s="31"/>
      <c r="BG75" s="31"/>
      <c r="BI75" s="31"/>
      <c r="BK75" s="31"/>
      <c r="BM75" s="31"/>
      <c r="BO75" s="31"/>
      <c r="BQ75" s="31"/>
      <c r="BS75" s="31"/>
      <c r="BU75" s="31"/>
      <c r="BW75" s="31"/>
      <c r="BY75" s="31"/>
      <c r="CA75" s="31"/>
      <c r="CC75" s="31"/>
      <c r="CE75" s="31"/>
      <c r="CG75" s="31"/>
      <c r="CI75" s="31"/>
      <c r="CK75" s="31"/>
      <c r="CM75" s="31"/>
      <c r="CO75" s="31"/>
      <c r="CQ75" s="31"/>
      <c r="CS75" s="31"/>
      <c r="CU75" s="31"/>
      <c r="CW75" s="31"/>
      <c r="CY75" s="31"/>
      <c r="DA75" s="31"/>
      <c r="DC75" s="31"/>
      <c r="DE75" s="31"/>
      <c r="DG75" s="31"/>
      <c r="DI75" s="31"/>
      <c r="DK75" s="31"/>
      <c r="DM75" s="31"/>
      <c r="DO75" s="31"/>
      <c r="DQ75" s="31"/>
      <c r="DS75" s="31"/>
      <c r="DU75" s="31"/>
      <c r="DW75" s="31"/>
      <c r="DY75" s="31"/>
      <c r="EA75" s="31"/>
      <c r="EC75" s="31"/>
      <c r="EE75" s="31"/>
      <c r="EG75" s="31"/>
      <c r="EI75" s="31"/>
      <c r="EK75" s="31"/>
      <c r="EM75" s="31"/>
      <c r="EO75" s="31"/>
      <c r="EQ75" s="31"/>
      <c r="ES75" s="31"/>
      <c r="EU75" s="31"/>
      <c r="EW75" s="31"/>
      <c r="EY75" s="31"/>
      <c r="FA75" s="31"/>
      <c r="FC75" s="31"/>
      <c r="FE75" s="31"/>
      <c r="FG75" s="31"/>
      <c r="FI75" s="31"/>
      <c r="FK75" s="31"/>
      <c r="FM75" s="31"/>
      <c r="FO75" s="31"/>
      <c r="FQ75" s="31"/>
      <c r="FS75" s="31"/>
      <c r="FU75" s="31"/>
      <c r="FW75" s="31"/>
      <c r="FY75" s="31"/>
      <c r="GA75" s="31"/>
      <c r="GC75" s="31"/>
      <c r="GE75" s="31"/>
      <c r="GG75" s="31"/>
      <c r="GI75" s="31"/>
      <c r="GK75" s="31"/>
      <c r="GM75" s="31"/>
      <c r="GO75" s="31"/>
      <c r="GQ75" s="31"/>
      <c r="GS75" s="31"/>
      <c r="GU75" s="31"/>
      <c r="GW75" s="31"/>
      <c r="GY75" s="31"/>
      <c r="HA75" s="31"/>
      <c r="HC75" s="31"/>
      <c r="HE75" s="31"/>
      <c r="HG75" s="31"/>
      <c r="HI75" s="31"/>
      <c r="HK75" s="31"/>
      <c r="HM75" s="31"/>
      <c r="HO75" s="31"/>
      <c r="HQ75" s="31"/>
      <c r="HS75" s="31"/>
      <c r="HU75" s="31"/>
      <c r="HW75" s="31"/>
      <c r="HY75" s="31"/>
      <c r="IA75" s="31"/>
      <c r="IC75" s="31"/>
      <c r="IE75" s="31"/>
      <c r="IG75" s="31"/>
      <c r="II75" s="31"/>
      <c r="IK75" s="31"/>
      <c r="IM75" s="31"/>
      <c r="IO75" s="31"/>
      <c r="IQ75" s="31"/>
    </row>
    <row r="76" spans="1:18" s="69" customFormat="1" ht="15" customHeight="1">
      <c r="A76" s="68"/>
      <c r="G76" s="70"/>
      <c r="H76" s="70"/>
      <c r="I76" s="70"/>
      <c r="J76" s="70"/>
      <c r="K76" s="70"/>
      <c r="L76" s="70"/>
      <c r="N76" s="70"/>
      <c r="O76" s="70"/>
      <c r="P76" s="70"/>
      <c r="Q76" s="70"/>
      <c r="R76" s="70"/>
    </row>
    <row r="77" spans="1:18" ht="15.75">
      <c r="A77" s="14" t="s">
        <v>291</v>
      </c>
      <c r="B77" s="73">
        <v>1</v>
      </c>
      <c r="C77" s="73">
        <v>2</v>
      </c>
      <c r="D77" s="73">
        <v>3</v>
      </c>
      <c r="E77" s="73">
        <v>4</v>
      </c>
      <c r="F77" s="73">
        <v>5</v>
      </c>
      <c r="G77" s="19">
        <v>6</v>
      </c>
      <c r="H77" s="19">
        <v>7</v>
      </c>
      <c r="I77" s="19">
        <v>8</v>
      </c>
      <c r="J77" s="19">
        <v>9</v>
      </c>
      <c r="K77" s="19">
        <v>10</v>
      </c>
      <c r="L77" s="19">
        <v>11</v>
      </c>
      <c r="M77" s="71">
        <v>12</v>
      </c>
      <c r="N77" s="19">
        <v>13</v>
      </c>
      <c r="O77" s="19"/>
      <c r="P77" s="19"/>
      <c r="Q77" s="19"/>
      <c r="R77" s="19"/>
    </row>
    <row r="78" spans="1:18" ht="15.75">
      <c r="A78" t="s">
        <v>284</v>
      </c>
      <c r="B78" s="2">
        <v>1</v>
      </c>
      <c r="C78" s="2">
        <v>1.5</v>
      </c>
      <c r="D78" s="2">
        <v>2</v>
      </c>
      <c r="E78" s="2">
        <v>5</v>
      </c>
      <c r="F78" s="3"/>
      <c r="G78" s="19"/>
      <c r="H78" s="19"/>
      <c r="I78" s="19"/>
      <c r="J78" s="19"/>
      <c r="K78" s="19"/>
      <c r="L78" s="19"/>
      <c r="N78" s="19"/>
      <c r="O78" s="19"/>
      <c r="P78" s="19"/>
      <c r="Q78" s="19"/>
      <c r="R78" s="19"/>
    </row>
    <row r="79" spans="1:18" ht="15.75">
      <c r="A79" s="14" t="s">
        <v>285</v>
      </c>
      <c r="B79" s="2">
        <v>0.01</v>
      </c>
      <c r="C79" s="2">
        <v>0.02</v>
      </c>
      <c r="D79" s="2">
        <v>0.03</v>
      </c>
      <c r="E79" s="2">
        <v>0.04</v>
      </c>
      <c r="F79" s="3"/>
      <c r="G79" s="19"/>
      <c r="H79" s="19"/>
      <c r="I79" s="19"/>
      <c r="J79" s="19"/>
      <c r="K79" s="19"/>
      <c r="L79" s="19"/>
      <c r="N79" s="19"/>
      <c r="O79" s="19"/>
      <c r="P79" s="19"/>
      <c r="Q79" s="19"/>
      <c r="R79" s="19"/>
    </row>
    <row r="80" spans="1:18" ht="15.75">
      <c r="A80" s="14" t="s">
        <v>286</v>
      </c>
      <c r="B80" s="2">
        <v>5</v>
      </c>
      <c r="C80" s="2">
        <v>10</v>
      </c>
      <c r="D80" s="2">
        <v>15</v>
      </c>
      <c r="E80" s="2">
        <v>20</v>
      </c>
      <c r="F80" s="3"/>
      <c r="G80" s="19"/>
      <c r="H80" s="19"/>
      <c r="I80" s="19"/>
      <c r="J80" s="19"/>
      <c r="K80" s="19"/>
      <c r="L80" s="19"/>
      <c r="N80" s="19"/>
      <c r="O80" s="19"/>
      <c r="P80" s="19"/>
      <c r="Q80" s="19"/>
      <c r="R80" s="19"/>
    </row>
    <row r="81" spans="1:18" ht="15.75">
      <c r="A81" s="14" t="s">
        <v>287</v>
      </c>
      <c r="B81" s="17">
        <v>1</v>
      </c>
      <c r="C81" s="49">
        <v>0.8</v>
      </c>
      <c r="D81" s="17">
        <v>0.7</v>
      </c>
      <c r="E81" s="17">
        <v>0.6</v>
      </c>
      <c r="F81" s="2"/>
      <c r="G81" s="3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4"/>
      <c r="B82" s="2"/>
      <c r="C82" s="3"/>
      <c r="D82" s="2"/>
      <c r="E82" s="2"/>
      <c r="F82" s="2"/>
      <c r="G82" s="3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2:6" ht="15" customHeight="1">
      <c r="B83" s="18" t="s">
        <v>13</v>
      </c>
      <c r="C83"/>
      <c r="D83"/>
      <c r="E83"/>
      <c r="F83"/>
    </row>
    <row r="84" spans="1:11" ht="15.75">
      <c r="A84" s="20" t="s">
        <v>292</v>
      </c>
      <c r="B84" s="21">
        <v>0.5</v>
      </c>
      <c r="C84" s="22" t="s">
        <v>15</v>
      </c>
      <c r="D84" s="23">
        <f>MAX(90:90)</f>
        <v>58.73000000000017</v>
      </c>
      <c r="E84" s="24" t="s">
        <v>16</v>
      </c>
      <c r="F84" s="25"/>
      <c r="G84" s="9">
        <f>MAX(93:93)</f>
        <v>681.5</v>
      </c>
      <c r="H84" s="26" t="s">
        <v>17</v>
      </c>
      <c r="I84" s="116">
        <f>MAX(91:91)</f>
        <v>112237.36999999978</v>
      </c>
      <c r="J84" s="27" t="s">
        <v>18</v>
      </c>
      <c r="K84" s="28">
        <f>MAX(86:86)</f>
        <v>126919.86999999982</v>
      </c>
    </row>
    <row r="85" spans="1:252" ht="15" customHeight="1">
      <c r="A85" s="29" t="s">
        <v>19</v>
      </c>
      <c r="B85" s="30">
        <f aca="true" t="shared" si="154" ref="B85:BM85">$G$5*(1/$E$5)*B90</f>
        <v>2.5</v>
      </c>
      <c r="C85" s="31">
        <f t="shared" si="154"/>
        <v>5</v>
      </c>
      <c r="D85" s="15">
        <f t="shared" si="154"/>
        <v>7.5</v>
      </c>
      <c r="E85" s="31">
        <f t="shared" si="154"/>
        <v>10</v>
      </c>
      <c r="F85" s="15">
        <f t="shared" si="154"/>
        <v>12.5</v>
      </c>
      <c r="G85" s="31">
        <f t="shared" si="154"/>
        <v>15.000000000000002</v>
      </c>
      <c r="H85" s="15">
        <f t="shared" si="154"/>
        <v>17.5</v>
      </c>
      <c r="I85" s="31">
        <f t="shared" si="154"/>
        <v>20</v>
      </c>
      <c r="J85" s="15">
        <f t="shared" si="154"/>
        <v>22.5</v>
      </c>
      <c r="K85" s="31">
        <f t="shared" si="154"/>
        <v>24.999999999999996</v>
      </c>
      <c r="L85" s="15">
        <f t="shared" si="154"/>
        <v>27.499999999999996</v>
      </c>
      <c r="M85" s="31">
        <f t="shared" si="154"/>
        <v>29.999999999999996</v>
      </c>
      <c r="N85" s="15">
        <f t="shared" si="154"/>
        <v>32.49999999999999</v>
      </c>
      <c r="O85" s="31">
        <f t="shared" si="154"/>
        <v>34.99999999999999</v>
      </c>
      <c r="P85" s="15">
        <f t="shared" si="154"/>
        <v>37.5</v>
      </c>
      <c r="Q85" s="31">
        <f t="shared" si="154"/>
        <v>40</v>
      </c>
      <c r="R85" s="15">
        <f t="shared" si="154"/>
        <v>42.5</v>
      </c>
      <c r="S85" s="31">
        <f t="shared" si="154"/>
        <v>45.00000000000001</v>
      </c>
      <c r="T85" s="15">
        <f t="shared" si="154"/>
        <v>47.50000000000001</v>
      </c>
      <c r="U85" s="31">
        <f t="shared" si="154"/>
        <v>50.00000000000001</v>
      </c>
      <c r="V85" s="15">
        <f t="shared" si="154"/>
        <v>52.500000000000014</v>
      </c>
      <c r="W85" s="31">
        <f t="shared" si="154"/>
        <v>57.50000000000001</v>
      </c>
      <c r="X85" s="15">
        <f t="shared" si="154"/>
        <v>62.500000000000014</v>
      </c>
      <c r="Y85" s="31">
        <f t="shared" si="154"/>
        <v>67.50000000000001</v>
      </c>
      <c r="Z85" s="15">
        <f t="shared" si="154"/>
        <v>72.50000000000003</v>
      </c>
      <c r="AA85" s="31">
        <f t="shared" si="154"/>
        <v>77.50000000000003</v>
      </c>
      <c r="AB85" s="15">
        <f t="shared" si="154"/>
        <v>82.50000000000003</v>
      </c>
      <c r="AC85" s="31">
        <f t="shared" si="154"/>
        <v>87.50000000000004</v>
      </c>
      <c r="AD85" s="15">
        <f t="shared" si="154"/>
        <v>92.50000000000004</v>
      </c>
      <c r="AE85" s="31">
        <f t="shared" si="154"/>
        <v>97.50000000000004</v>
      </c>
      <c r="AF85" s="15">
        <f t="shared" si="154"/>
        <v>102.50000000000004</v>
      </c>
      <c r="AG85" s="31">
        <f t="shared" si="154"/>
        <v>107.50000000000006</v>
      </c>
      <c r="AH85" s="15">
        <f t="shared" si="154"/>
        <v>112.50000000000006</v>
      </c>
      <c r="AI85" s="31">
        <f t="shared" si="154"/>
        <v>117.50000000000006</v>
      </c>
      <c r="AJ85" s="15">
        <f t="shared" si="154"/>
        <v>122.50000000000007</v>
      </c>
      <c r="AK85" s="31">
        <f t="shared" si="154"/>
        <v>130.00000000000006</v>
      </c>
      <c r="AL85" s="15">
        <f t="shared" si="154"/>
        <v>137.50000000000006</v>
      </c>
      <c r="AM85" s="31">
        <f t="shared" si="154"/>
        <v>145.00000000000009</v>
      </c>
      <c r="AN85" s="15">
        <f t="shared" si="154"/>
        <v>152.50000000000009</v>
      </c>
      <c r="AO85" s="31">
        <f t="shared" si="154"/>
        <v>160.00000000000009</v>
      </c>
      <c r="AP85" s="15">
        <f t="shared" si="154"/>
        <v>167.50000000000009</v>
      </c>
      <c r="AQ85" s="31">
        <f t="shared" si="154"/>
        <v>175.0000000000001</v>
      </c>
      <c r="AR85" s="15">
        <f t="shared" si="154"/>
        <v>182.5000000000001</v>
      </c>
      <c r="AS85" s="31">
        <f t="shared" si="154"/>
        <v>190.0000000000001</v>
      </c>
      <c r="AT85" s="15">
        <f t="shared" si="154"/>
        <v>197.5000000000001</v>
      </c>
      <c r="AU85" s="31">
        <f t="shared" si="154"/>
        <v>205.0000000000001</v>
      </c>
      <c r="AV85" s="15">
        <f t="shared" si="154"/>
        <v>212.50000000000014</v>
      </c>
      <c r="AW85" s="31">
        <f t="shared" si="154"/>
        <v>222.50000000000014</v>
      </c>
      <c r="AX85" s="15">
        <f t="shared" si="154"/>
        <v>232.50000000000014</v>
      </c>
      <c r="AY85" s="31">
        <f t="shared" si="154"/>
        <v>242.50000000000017</v>
      </c>
      <c r="AZ85" s="15">
        <f t="shared" si="154"/>
        <v>252.50000000000017</v>
      </c>
      <c r="BA85" s="31">
        <f t="shared" si="154"/>
        <v>262.50000000000017</v>
      </c>
      <c r="BB85" s="15">
        <f t="shared" si="154"/>
        <v>272.50000000000017</v>
      </c>
      <c r="BC85" s="31">
        <f t="shared" si="154"/>
        <v>282.50000000000017</v>
      </c>
      <c r="BD85" s="15">
        <f t="shared" si="154"/>
        <v>292.5000000000002</v>
      </c>
      <c r="BE85" s="31">
        <f t="shared" si="154"/>
        <v>305.0000000000002</v>
      </c>
      <c r="BF85" s="15">
        <f t="shared" si="154"/>
        <v>317.5000000000002</v>
      </c>
      <c r="BG85" s="31">
        <f t="shared" si="154"/>
        <v>330.0000000000002</v>
      </c>
      <c r="BH85" s="15">
        <f t="shared" si="154"/>
        <v>342.5000000000002</v>
      </c>
      <c r="BI85" s="31">
        <f t="shared" si="154"/>
        <v>355.0000000000003</v>
      </c>
      <c r="BJ85" s="15">
        <f t="shared" si="154"/>
        <v>367.5000000000003</v>
      </c>
      <c r="BK85" s="31">
        <f t="shared" si="154"/>
        <v>380.0000000000003</v>
      </c>
      <c r="BL85" s="15">
        <f t="shared" si="154"/>
        <v>392.5000000000003</v>
      </c>
      <c r="BM85" s="31">
        <f t="shared" si="154"/>
        <v>405.0000000000003</v>
      </c>
      <c r="BN85" s="15">
        <f aca="true" t="shared" si="155" ref="BN85:DY85">$G$5*(1/$E$5)*BN90</f>
        <v>417.50000000000034</v>
      </c>
      <c r="BO85" s="31">
        <f t="shared" si="155"/>
        <v>430.00000000000034</v>
      </c>
      <c r="BP85" s="15">
        <f t="shared" si="155"/>
        <v>445.00000000000034</v>
      </c>
      <c r="BQ85" s="31">
        <f t="shared" si="155"/>
        <v>460.00000000000034</v>
      </c>
      <c r="BR85" s="15">
        <f t="shared" si="155"/>
        <v>475.00000000000034</v>
      </c>
      <c r="BS85" s="31">
        <f t="shared" si="155"/>
        <v>490.0000000000004</v>
      </c>
      <c r="BT85" s="15">
        <f t="shared" si="155"/>
        <v>505.00000000000034</v>
      </c>
      <c r="BU85" s="31">
        <f t="shared" si="155"/>
        <v>520.0000000000003</v>
      </c>
      <c r="BV85" s="15">
        <f t="shared" si="155"/>
        <v>540.0000000000003</v>
      </c>
      <c r="BW85" s="31">
        <f t="shared" si="155"/>
        <v>560.0000000000003</v>
      </c>
      <c r="BX85" s="15">
        <f t="shared" si="155"/>
        <v>580.0000000000005</v>
      </c>
      <c r="BY85" s="31">
        <f t="shared" si="155"/>
        <v>600.0000000000005</v>
      </c>
      <c r="BZ85" s="15">
        <f t="shared" si="155"/>
        <v>620.0000000000005</v>
      </c>
      <c r="CA85" s="31">
        <f t="shared" si="155"/>
        <v>640.0000000000005</v>
      </c>
      <c r="CB85" s="15">
        <f t="shared" si="155"/>
        <v>660.0000000000005</v>
      </c>
      <c r="CC85" s="31">
        <f t="shared" si="155"/>
        <v>680.0000000000005</v>
      </c>
      <c r="CD85" s="15">
        <f t="shared" si="155"/>
        <v>700.0000000000005</v>
      </c>
      <c r="CE85" s="31">
        <f t="shared" si="155"/>
        <v>720.0000000000006</v>
      </c>
      <c r="CF85" s="15">
        <f t="shared" si="155"/>
        <v>740.0000000000006</v>
      </c>
      <c r="CG85" s="31">
        <f t="shared" si="155"/>
        <v>760.0000000000006</v>
      </c>
      <c r="CH85" s="15">
        <f t="shared" si="155"/>
        <v>785.0000000000006</v>
      </c>
      <c r="CI85" s="31">
        <f t="shared" si="155"/>
        <v>810.0000000000006</v>
      </c>
      <c r="CJ85" s="15">
        <f t="shared" si="155"/>
        <v>835.0000000000007</v>
      </c>
      <c r="CK85" s="31">
        <f t="shared" si="155"/>
        <v>860.0000000000007</v>
      </c>
      <c r="CL85" s="15">
        <f t="shared" si="155"/>
        <v>885.0000000000007</v>
      </c>
      <c r="CM85" s="31">
        <f t="shared" si="155"/>
        <v>910.0000000000007</v>
      </c>
      <c r="CN85" s="15">
        <f t="shared" si="155"/>
        <v>935.0000000000007</v>
      </c>
      <c r="CO85" s="31">
        <f t="shared" si="155"/>
        <v>960.0000000000008</v>
      </c>
      <c r="CP85" s="15">
        <f t="shared" si="155"/>
        <v>990.0000000000008</v>
      </c>
      <c r="CQ85" s="31">
        <f t="shared" si="155"/>
        <v>1020.0000000000007</v>
      </c>
      <c r="CR85" s="15">
        <f t="shared" si="155"/>
        <v>1050.0000000000007</v>
      </c>
      <c r="CS85" s="31">
        <f t="shared" si="155"/>
        <v>1080.0000000000007</v>
      </c>
      <c r="CT85" s="15">
        <f t="shared" si="155"/>
        <v>1110.0000000000007</v>
      </c>
      <c r="CU85" s="31">
        <f t="shared" si="155"/>
        <v>1140.0000000000007</v>
      </c>
      <c r="CV85" s="15">
        <f t="shared" si="155"/>
        <v>1170.000000000001</v>
      </c>
      <c r="CW85" s="31">
        <f t="shared" si="155"/>
        <v>1200.000000000001</v>
      </c>
      <c r="CX85" s="15">
        <f t="shared" si="155"/>
        <v>1235.0000000000007</v>
      </c>
      <c r="CY85" s="31">
        <f t="shared" si="155"/>
        <v>1270.0000000000007</v>
      </c>
      <c r="CZ85" s="15">
        <f t="shared" si="155"/>
        <v>1305.0000000000007</v>
      </c>
      <c r="DA85" s="31">
        <f t="shared" si="155"/>
        <v>1340.0000000000005</v>
      </c>
      <c r="DB85" s="15">
        <f t="shared" si="155"/>
        <v>1375.0000000000005</v>
      </c>
      <c r="DC85" s="31">
        <f t="shared" si="155"/>
        <v>1410.0000000000005</v>
      </c>
      <c r="DD85" s="15">
        <f t="shared" si="155"/>
        <v>1445.0000000000002</v>
      </c>
      <c r="DE85" s="31">
        <f t="shared" si="155"/>
        <v>1487.5000000000002</v>
      </c>
      <c r="DF85" s="15">
        <f t="shared" si="155"/>
        <v>1530.0000000000002</v>
      </c>
      <c r="DG85" s="31">
        <f t="shared" si="155"/>
        <v>1572.5000000000002</v>
      </c>
      <c r="DH85" s="15">
        <f t="shared" si="155"/>
        <v>1615.0000000000002</v>
      </c>
      <c r="DI85" s="31">
        <f t="shared" si="155"/>
        <v>1657.5000000000002</v>
      </c>
      <c r="DJ85" s="15">
        <f t="shared" si="155"/>
        <v>1700.0000000000002</v>
      </c>
      <c r="DK85" s="31">
        <f t="shared" si="155"/>
        <v>1742.5000000000002</v>
      </c>
      <c r="DL85" s="15">
        <f t="shared" si="155"/>
        <v>1785.0000000000002</v>
      </c>
      <c r="DM85" s="31">
        <f t="shared" si="155"/>
        <v>1827.5000000000002</v>
      </c>
      <c r="DN85" s="15">
        <f t="shared" si="155"/>
        <v>1877.5000000000002</v>
      </c>
      <c r="DO85" s="31">
        <f t="shared" si="155"/>
        <v>1927.5000000000002</v>
      </c>
      <c r="DP85" s="15">
        <f t="shared" si="155"/>
        <v>1977.5000000000002</v>
      </c>
      <c r="DQ85" s="31">
        <f t="shared" si="155"/>
        <v>2027.5000000000002</v>
      </c>
      <c r="DR85" s="15">
        <f t="shared" si="155"/>
        <v>2077.5</v>
      </c>
      <c r="DS85" s="31">
        <f t="shared" si="155"/>
        <v>2127.5</v>
      </c>
      <c r="DT85" s="15">
        <f t="shared" si="155"/>
        <v>2177.4999999999995</v>
      </c>
      <c r="DU85" s="31">
        <f t="shared" si="155"/>
        <v>2227.4999999999995</v>
      </c>
      <c r="DV85" s="15">
        <f t="shared" si="155"/>
        <v>2287.4999999999995</v>
      </c>
      <c r="DW85" s="31">
        <f t="shared" si="155"/>
        <v>2347.4999999999995</v>
      </c>
      <c r="DX85" s="15">
        <f t="shared" si="155"/>
        <v>2407.4999999999995</v>
      </c>
      <c r="DY85" s="31">
        <f t="shared" si="155"/>
        <v>2467.5</v>
      </c>
      <c r="DZ85" s="15">
        <f aca="true" t="shared" si="156" ref="DZ85:GK85">$G$5*(1/$E$5)*DZ90</f>
        <v>2527.5</v>
      </c>
      <c r="EA85" s="31">
        <f t="shared" si="156"/>
        <v>2587.5</v>
      </c>
      <c r="EB85" s="15">
        <f t="shared" si="156"/>
        <v>2647.5</v>
      </c>
      <c r="EC85" s="31">
        <f t="shared" si="156"/>
        <v>2707.5</v>
      </c>
      <c r="ED85" s="15">
        <f t="shared" si="156"/>
        <v>2767.5</v>
      </c>
      <c r="EE85" s="31">
        <f t="shared" si="156"/>
        <v>2827.5</v>
      </c>
      <c r="EF85" s="15">
        <f t="shared" si="156"/>
        <v>2887.5</v>
      </c>
      <c r="EG85" s="31">
        <f t="shared" si="156"/>
        <v>2957.5</v>
      </c>
      <c r="EH85" s="15">
        <f t="shared" si="156"/>
        <v>3027.5</v>
      </c>
      <c r="EI85" s="31">
        <f t="shared" si="156"/>
        <v>3097.4999999999995</v>
      </c>
      <c r="EJ85" s="15">
        <f t="shared" si="156"/>
        <v>3167.4999999999995</v>
      </c>
      <c r="EK85" s="31">
        <f t="shared" si="156"/>
        <v>3237.4999999999995</v>
      </c>
      <c r="EL85" s="15">
        <f t="shared" si="156"/>
        <v>3307.499999999999</v>
      </c>
      <c r="EM85" s="31">
        <f t="shared" si="156"/>
        <v>3377.499999999999</v>
      </c>
      <c r="EN85" s="15">
        <f t="shared" si="156"/>
        <v>3462.499999999999</v>
      </c>
      <c r="EO85" s="31">
        <f t="shared" si="156"/>
        <v>3547.499999999999</v>
      </c>
      <c r="EP85" s="15">
        <f t="shared" si="156"/>
        <v>3632.499999999999</v>
      </c>
      <c r="EQ85" s="31">
        <f t="shared" si="156"/>
        <v>3717.499999999999</v>
      </c>
      <c r="ER85" s="15">
        <f t="shared" si="156"/>
        <v>3802.499999999999</v>
      </c>
      <c r="ES85" s="31">
        <f t="shared" si="156"/>
        <v>3887.4999999999986</v>
      </c>
      <c r="ET85" s="15">
        <f t="shared" si="156"/>
        <v>3972.4999999999986</v>
      </c>
      <c r="EU85" s="31">
        <f t="shared" si="156"/>
        <v>4077.4999999999986</v>
      </c>
      <c r="EV85" s="15">
        <f t="shared" si="156"/>
        <v>4182.499999999999</v>
      </c>
      <c r="EW85" s="31">
        <f t="shared" si="156"/>
        <v>4287.5</v>
      </c>
      <c r="EX85" s="15">
        <f t="shared" si="156"/>
        <v>4392.5</v>
      </c>
      <c r="EY85" s="31">
        <f t="shared" si="156"/>
        <v>4497.500000000001</v>
      </c>
      <c r="EZ85" s="15">
        <f t="shared" si="156"/>
        <v>4602.500000000001</v>
      </c>
      <c r="FA85" s="31">
        <f t="shared" si="156"/>
        <v>4707.500000000001</v>
      </c>
      <c r="FB85" s="15">
        <f t="shared" si="156"/>
        <v>4812.500000000002</v>
      </c>
      <c r="FC85" s="31">
        <f t="shared" si="156"/>
        <v>4917.500000000002</v>
      </c>
      <c r="FD85" s="15">
        <f t="shared" si="156"/>
        <v>5022.500000000003</v>
      </c>
      <c r="FE85" s="31">
        <f t="shared" si="156"/>
        <v>5127.500000000003</v>
      </c>
      <c r="FF85" s="15">
        <f t="shared" si="156"/>
        <v>5232.500000000004</v>
      </c>
      <c r="FG85" s="31">
        <f t="shared" si="156"/>
        <v>5337.500000000004</v>
      </c>
      <c r="FH85" s="15">
        <f t="shared" si="156"/>
        <v>5442.500000000005</v>
      </c>
      <c r="FI85" s="31">
        <f t="shared" si="156"/>
        <v>5547.500000000005</v>
      </c>
      <c r="FJ85" s="15">
        <f t="shared" si="156"/>
        <v>5652.5000000000055</v>
      </c>
      <c r="FK85" s="31">
        <f t="shared" si="156"/>
        <v>5757.5000000000055</v>
      </c>
      <c r="FL85" s="15">
        <f t="shared" si="156"/>
        <v>5862.500000000006</v>
      </c>
      <c r="FM85" s="31">
        <f t="shared" si="156"/>
        <v>5967.500000000006</v>
      </c>
      <c r="FN85" s="15">
        <f t="shared" si="156"/>
        <v>6072.500000000007</v>
      </c>
      <c r="FO85" s="31">
        <f t="shared" si="156"/>
        <v>6177.500000000007</v>
      </c>
      <c r="FP85" s="15">
        <f t="shared" si="156"/>
        <v>6282.500000000008</v>
      </c>
      <c r="FQ85" s="31">
        <f t="shared" si="156"/>
        <v>6387.500000000008</v>
      </c>
      <c r="FR85" s="15">
        <f t="shared" si="156"/>
        <v>6492.500000000008</v>
      </c>
      <c r="FS85" s="31">
        <f t="shared" si="156"/>
        <v>6597.500000000009</v>
      </c>
      <c r="FT85" s="15">
        <f t="shared" si="156"/>
        <v>6702.500000000009</v>
      </c>
      <c r="FU85" s="31">
        <f t="shared" si="156"/>
        <v>6807.50000000001</v>
      </c>
      <c r="FV85" s="15">
        <f t="shared" si="156"/>
        <v>6912.50000000001</v>
      </c>
      <c r="FW85" s="31">
        <f t="shared" si="156"/>
        <v>7017.500000000011</v>
      </c>
      <c r="FX85" s="15">
        <f t="shared" si="156"/>
        <v>7122.500000000011</v>
      </c>
      <c r="FY85" s="31">
        <f t="shared" si="156"/>
        <v>7227.500000000012</v>
      </c>
      <c r="FZ85" s="15">
        <f t="shared" si="156"/>
        <v>7332.500000000012</v>
      </c>
      <c r="GA85" s="31">
        <f t="shared" si="156"/>
        <v>7437.500000000013</v>
      </c>
      <c r="GB85" s="15">
        <f t="shared" si="156"/>
        <v>7542.500000000013</v>
      </c>
      <c r="GC85" s="31">
        <f t="shared" si="156"/>
        <v>7647.500000000014</v>
      </c>
      <c r="GD85" s="15">
        <f t="shared" si="156"/>
        <v>7752.500000000014</v>
      </c>
      <c r="GE85" s="31">
        <f t="shared" si="156"/>
        <v>7857.500000000015</v>
      </c>
      <c r="GF85" s="15">
        <f t="shared" si="156"/>
        <v>7962.500000000015</v>
      </c>
      <c r="GG85" s="31">
        <f t="shared" si="156"/>
        <v>8067.500000000015</v>
      </c>
      <c r="GH85" s="15">
        <f t="shared" si="156"/>
        <v>8172.5000000000155</v>
      </c>
      <c r="GI85" s="31">
        <f t="shared" si="156"/>
        <v>8277.500000000016</v>
      </c>
      <c r="GJ85" s="15">
        <f t="shared" si="156"/>
        <v>8382.500000000016</v>
      </c>
      <c r="GK85" s="31">
        <f t="shared" si="156"/>
        <v>8487.500000000016</v>
      </c>
      <c r="GL85" s="15">
        <f aca="true" t="shared" si="157" ref="GL85:IR85">$G$5*(1/$E$5)*GL90</f>
        <v>8592.500000000016</v>
      </c>
      <c r="GM85" s="31">
        <f t="shared" si="157"/>
        <v>8697.500000000018</v>
      </c>
      <c r="GN85" s="15">
        <f t="shared" si="157"/>
        <v>8802.500000000018</v>
      </c>
      <c r="GO85" s="31">
        <f t="shared" si="157"/>
        <v>8907.500000000018</v>
      </c>
      <c r="GP85" s="15">
        <f t="shared" si="157"/>
        <v>9012.500000000018</v>
      </c>
      <c r="GQ85" s="31">
        <f t="shared" si="157"/>
        <v>9117.50000000002</v>
      </c>
      <c r="GR85" s="15">
        <f t="shared" si="157"/>
        <v>9222.50000000002</v>
      </c>
      <c r="GS85" s="31">
        <f t="shared" si="157"/>
        <v>9327.50000000002</v>
      </c>
      <c r="GT85" s="15">
        <f t="shared" si="157"/>
        <v>9432.50000000002</v>
      </c>
      <c r="GU85" s="31">
        <f t="shared" si="157"/>
        <v>9537.500000000022</v>
      </c>
      <c r="GV85" s="15">
        <f t="shared" si="157"/>
        <v>9642.500000000022</v>
      </c>
      <c r="GW85" s="31">
        <f t="shared" si="157"/>
        <v>9747.500000000022</v>
      </c>
      <c r="GX85" s="15">
        <f t="shared" si="157"/>
        <v>9852.500000000022</v>
      </c>
      <c r="GY85" s="31">
        <f t="shared" si="157"/>
        <v>9957.500000000022</v>
      </c>
      <c r="GZ85" s="15">
        <f t="shared" si="157"/>
        <v>10062.500000000024</v>
      </c>
      <c r="HA85" s="31">
        <f t="shared" si="157"/>
        <v>10167.500000000024</v>
      </c>
      <c r="HB85" s="15">
        <f t="shared" si="157"/>
        <v>10272.500000000024</v>
      </c>
      <c r="HC85" s="31">
        <f t="shared" si="157"/>
        <v>10377.500000000024</v>
      </c>
      <c r="HD85" s="15">
        <f t="shared" si="157"/>
        <v>10482.500000000025</v>
      </c>
      <c r="HE85" s="31">
        <f t="shared" si="157"/>
        <v>10587.500000000025</v>
      </c>
      <c r="HF85" s="15">
        <f t="shared" si="157"/>
        <v>10692.500000000025</v>
      </c>
      <c r="HG85" s="31">
        <f t="shared" si="157"/>
        <v>10797.500000000025</v>
      </c>
      <c r="HH85" s="15">
        <f t="shared" si="157"/>
        <v>10902.500000000027</v>
      </c>
      <c r="HI85" s="31">
        <f t="shared" si="157"/>
        <v>11007.500000000027</v>
      </c>
      <c r="HJ85" s="15">
        <f t="shared" si="157"/>
        <v>11112.500000000027</v>
      </c>
      <c r="HK85" s="31">
        <f t="shared" si="157"/>
        <v>11217.500000000027</v>
      </c>
      <c r="HL85" s="15">
        <f t="shared" si="157"/>
        <v>11322.50000000003</v>
      </c>
      <c r="HM85" s="31">
        <f t="shared" si="157"/>
        <v>11427.50000000003</v>
      </c>
      <c r="HN85" s="15">
        <f t="shared" si="157"/>
        <v>11532.50000000003</v>
      </c>
      <c r="HO85" s="31">
        <f t="shared" si="157"/>
        <v>11637.50000000003</v>
      </c>
      <c r="HP85" s="15">
        <f t="shared" si="157"/>
        <v>11742.50000000003</v>
      </c>
      <c r="HQ85" s="31">
        <f t="shared" si="157"/>
        <v>11847.500000000031</v>
      </c>
      <c r="HR85" s="15">
        <f t="shared" si="157"/>
        <v>11952.500000000031</v>
      </c>
      <c r="HS85" s="31">
        <f t="shared" si="157"/>
        <v>12057.500000000031</v>
      </c>
      <c r="HT85" s="15">
        <f t="shared" si="157"/>
        <v>12162.500000000031</v>
      </c>
      <c r="HU85" s="31">
        <f t="shared" si="157"/>
        <v>12267.500000000033</v>
      </c>
      <c r="HV85" s="15">
        <f t="shared" si="157"/>
        <v>12372.500000000033</v>
      </c>
      <c r="HW85" s="31">
        <f t="shared" si="157"/>
        <v>12477.500000000033</v>
      </c>
      <c r="HX85" s="15">
        <f t="shared" si="157"/>
        <v>12582.500000000033</v>
      </c>
      <c r="HY85" s="31">
        <f t="shared" si="157"/>
        <v>12687.500000000035</v>
      </c>
      <c r="HZ85" s="15">
        <f t="shared" si="157"/>
        <v>12792.500000000035</v>
      </c>
      <c r="IA85" s="31">
        <f t="shared" si="157"/>
        <v>12897.500000000035</v>
      </c>
      <c r="IB85" s="15">
        <f t="shared" si="157"/>
        <v>13002.500000000035</v>
      </c>
      <c r="IC85" s="31">
        <f t="shared" si="157"/>
        <v>13107.500000000035</v>
      </c>
      <c r="ID85" s="15">
        <f t="shared" si="157"/>
        <v>13212.500000000036</v>
      </c>
      <c r="IE85" s="31">
        <f t="shared" si="157"/>
        <v>13317.500000000036</v>
      </c>
      <c r="IF85" s="15">
        <f t="shared" si="157"/>
        <v>13422.500000000036</v>
      </c>
      <c r="IG85" s="31">
        <f t="shared" si="157"/>
        <v>13527.500000000036</v>
      </c>
      <c r="IH85" s="15">
        <f t="shared" si="157"/>
        <v>13632.500000000038</v>
      </c>
      <c r="II85" s="31">
        <f t="shared" si="157"/>
        <v>13737.500000000038</v>
      </c>
      <c r="IJ85" s="15">
        <f t="shared" si="157"/>
        <v>13842.500000000038</v>
      </c>
      <c r="IK85" s="31">
        <f t="shared" si="157"/>
        <v>13947.500000000038</v>
      </c>
      <c r="IL85" s="15">
        <f t="shared" si="157"/>
        <v>14052.50000000004</v>
      </c>
      <c r="IM85" s="31">
        <f t="shared" si="157"/>
        <v>14157.50000000004</v>
      </c>
      <c r="IN85" s="15">
        <f t="shared" si="157"/>
        <v>14262.50000000004</v>
      </c>
      <c r="IO85" s="31">
        <f t="shared" si="157"/>
        <v>14367.50000000004</v>
      </c>
      <c r="IP85" s="15">
        <f t="shared" si="157"/>
        <v>14472.500000000042</v>
      </c>
      <c r="IQ85" s="31">
        <f t="shared" si="157"/>
        <v>14577.500000000042</v>
      </c>
      <c r="IR85" s="15">
        <f t="shared" si="157"/>
        <v>14682.500000000042</v>
      </c>
    </row>
    <row r="86" spans="1:252" s="13" customFormat="1" ht="15">
      <c r="A86" s="29" t="s">
        <v>20</v>
      </c>
      <c r="B86" s="30">
        <f aca="true" t="shared" si="158" ref="B86:BM86">B85+B91</f>
        <v>2.79</v>
      </c>
      <c r="C86" s="31">
        <f t="shared" si="158"/>
        <v>5.88</v>
      </c>
      <c r="D86" s="30">
        <f t="shared" si="158"/>
        <v>9.27</v>
      </c>
      <c r="E86" s="31">
        <f t="shared" si="158"/>
        <v>12.96</v>
      </c>
      <c r="F86" s="30">
        <f t="shared" si="158"/>
        <v>16.95</v>
      </c>
      <c r="G86" s="31">
        <f t="shared" si="158"/>
        <v>21.240000000000002</v>
      </c>
      <c r="H86" s="30">
        <f t="shared" si="158"/>
        <v>25.83</v>
      </c>
      <c r="I86" s="31">
        <f t="shared" si="158"/>
        <v>30.72</v>
      </c>
      <c r="J86" s="30">
        <f t="shared" si="158"/>
        <v>35.91</v>
      </c>
      <c r="K86" s="31">
        <f t="shared" si="158"/>
        <v>41.39999999999999</v>
      </c>
      <c r="L86" s="30">
        <f t="shared" si="158"/>
        <v>47.19</v>
      </c>
      <c r="M86" s="31">
        <f t="shared" si="158"/>
        <v>53.279999999999994</v>
      </c>
      <c r="N86" s="30">
        <f t="shared" si="158"/>
        <v>59.66999999999999</v>
      </c>
      <c r="O86" s="31">
        <f t="shared" si="158"/>
        <v>66.35999999999999</v>
      </c>
      <c r="P86" s="30">
        <f t="shared" si="158"/>
        <v>73.35</v>
      </c>
      <c r="Q86" s="31">
        <f t="shared" si="158"/>
        <v>80.63999999999999</v>
      </c>
      <c r="R86" s="30">
        <f t="shared" si="158"/>
        <v>88.22999999999999</v>
      </c>
      <c r="S86" s="31">
        <f t="shared" si="158"/>
        <v>96.11999999999999</v>
      </c>
      <c r="T86" s="30">
        <f t="shared" si="158"/>
        <v>104.30999999999999</v>
      </c>
      <c r="U86" s="31">
        <f t="shared" si="158"/>
        <v>112.79999999999998</v>
      </c>
      <c r="V86" s="30">
        <f t="shared" si="158"/>
        <v>121.59</v>
      </c>
      <c r="W86" s="31">
        <f t="shared" si="158"/>
        <v>133.47</v>
      </c>
      <c r="X86" s="30">
        <f t="shared" si="158"/>
        <v>145.95</v>
      </c>
      <c r="Y86" s="31">
        <f t="shared" si="158"/>
        <v>159.03</v>
      </c>
      <c r="Z86" s="30">
        <f t="shared" si="158"/>
        <v>172.71000000000004</v>
      </c>
      <c r="AA86" s="31">
        <f t="shared" si="158"/>
        <v>186.99</v>
      </c>
      <c r="AB86" s="30">
        <f t="shared" si="158"/>
        <v>201.87</v>
      </c>
      <c r="AC86" s="31">
        <f t="shared" si="158"/>
        <v>217.35000000000002</v>
      </c>
      <c r="AD86" s="30">
        <f t="shared" si="158"/>
        <v>233.43000000000006</v>
      </c>
      <c r="AE86" s="31">
        <f t="shared" si="158"/>
        <v>250.11000000000007</v>
      </c>
      <c r="AF86" s="30">
        <f t="shared" si="158"/>
        <v>267.3900000000001</v>
      </c>
      <c r="AG86" s="31">
        <f t="shared" si="158"/>
        <v>285.2700000000001</v>
      </c>
      <c r="AH86" s="30">
        <f t="shared" si="158"/>
        <v>303.7500000000001</v>
      </c>
      <c r="AI86" s="31">
        <f t="shared" si="158"/>
        <v>322.83000000000015</v>
      </c>
      <c r="AJ86" s="30">
        <f t="shared" si="158"/>
        <v>342.5100000000002</v>
      </c>
      <c r="AK86" s="31">
        <f t="shared" si="158"/>
        <v>365.5800000000002</v>
      </c>
      <c r="AL86" s="30">
        <f t="shared" si="158"/>
        <v>389.5500000000002</v>
      </c>
      <c r="AM86" s="31">
        <f t="shared" si="158"/>
        <v>414.4200000000003</v>
      </c>
      <c r="AN86" s="30">
        <f t="shared" si="158"/>
        <v>440.1900000000003</v>
      </c>
      <c r="AO86" s="31">
        <f t="shared" si="158"/>
        <v>466.86000000000035</v>
      </c>
      <c r="AP86" s="30">
        <f t="shared" si="158"/>
        <v>494.4300000000003</v>
      </c>
      <c r="AQ86" s="31">
        <f t="shared" si="158"/>
        <v>522.9000000000003</v>
      </c>
      <c r="AR86" s="30">
        <f t="shared" si="158"/>
        <v>552.2700000000004</v>
      </c>
      <c r="AS86" s="31">
        <f t="shared" si="158"/>
        <v>582.5400000000004</v>
      </c>
      <c r="AT86" s="30">
        <f t="shared" si="158"/>
        <v>613.7100000000005</v>
      </c>
      <c r="AU86" s="31">
        <f t="shared" si="158"/>
        <v>645.7800000000004</v>
      </c>
      <c r="AV86" s="30">
        <f t="shared" si="158"/>
        <v>678.7500000000005</v>
      </c>
      <c r="AW86" s="31">
        <f t="shared" si="158"/>
        <v>715.4100000000005</v>
      </c>
      <c r="AX86" s="30">
        <f t="shared" si="158"/>
        <v>753.2700000000004</v>
      </c>
      <c r="AY86" s="31">
        <f t="shared" si="158"/>
        <v>792.3300000000004</v>
      </c>
      <c r="AZ86" s="30">
        <f t="shared" si="158"/>
        <v>832.5900000000004</v>
      </c>
      <c r="BA86" s="31">
        <f t="shared" si="158"/>
        <v>874.0500000000004</v>
      </c>
      <c r="BB86" s="30">
        <f t="shared" si="158"/>
        <v>916.7100000000005</v>
      </c>
      <c r="BC86" s="31">
        <f t="shared" si="158"/>
        <v>960.5700000000004</v>
      </c>
      <c r="BD86" s="30">
        <f t="shared" si="158"/>
        <v>1005.6300000000005</v>
      </c>
      <c r="BE86" s="31">
        <f t="shared" si="158"/>
        <v>1054.6800000000005</v>
      </c>
      <c r="BF86" s="30">
        <f t="shared" si="158"/>
        <v>1105.2300000000005</v>
      </c>
      <c r="BG86" s="31">
        <f t="shared" si="158"/>
        <v>1157.2800000000007</v>
      </c>
      <c r="BH86" s="30">
        <f t="shared" si="158"/>
        <v>1210.8300000000008</v>
      </c>
      <c r="BI86" s="31">
        <f t="shared" si="158"/>
        <v>1265.8800000000008</v>
      </c>
      <c r="BJ86" s="30">
        <f t="shared" si="158"/>
        <v>1322.430000000001</v>
      </c>
      <c r="BK86" s="31">
        <f t="shared" si="158"/>
        <v>1380.480000000001</v>
      </c>
      <c r="BL86" s="30">
        <f t="shared" si="158"/>
        <v>1440.030000000001</v>
      </c>
      <c r="BM86" s="31">
        <f t="shared" si="158"/>
        <v>1501.0800000000013</v>
      </c>
      <c r="BN86" s="30">
        <f aca="true" t="shared" si="159" ref="BN86:DY86">BN85+BN91</f>
        <v>1563.6300000000015</v>
      </c>
      <c r="BO86" s="31">
        <f t="shared" si="159"/>
        <v>1627.6800000000017</v>
      </c>
      <c r="BP86" s="30">
        <f t="shared" si="159"/>
        <v>1696.0200000000018</v>
      </c>
      <c r="BQ86" s="31">
        <f t="shared" si="159"/>
        <v>1766.1600000000021</v>
      </c>
      <c r="BR86" s="30">
        <f t="shared" si="159"/>
        <v>1838.1000000000022</v>
      </c>
      <c r="BS86" s="31">
        <f t="shared" si="159"/>
        <v>1911.8400000000022</v>
      </c>
      <c r="BT86" s="30">
        <f t="shared" si="159"/>
        <v>1987.380000000002</v>
      </c>
      <c r="BU86" s="31">
        <f t="shared" si="159"/>
        <v>2064.720000000002</v>
      </c>
      <c r="BV86" s="30">
        <f t="shared" si="159"/>
        <v>2149.4400000000023</v>
      </c>
      <c r="BW86" s="31">
        <f t="shared" si="159"/>
        <v>2236.560000000002</v>
      </c>
      <c r="BX86" s="30">
        <f t="shared" si="159"/>
        <v>2326.080000000002</v>
      </c>
      <c r="BY86" s="31">
        <f t="shared" si="159"/>
        <v>2418.0000000000023</v>
      </c>
      <c r="BZ86" s="30">
        <f t="shared" si="159"/>
        <v>2512.3200000000024</v>
      </c>
      <c r="CA86" s="31">
        <f t="shared" si="159"/>
        <v>2609.0400000000022</v>
      </c>
      <c r="CB86" s="30">
        <f t="shared" si="159"/>
        <v>2708.160000000002</v>
      </c>
      <c r="CC86" s="31">
        <f t="shared" si="159"/>
        <v>2809.680000000002</v>
      </c>
      <c r="CD86" s="30">
        <f t="shared" si="159"/>
        <v>2913.600000000002</v>
      </c>
      <c r="CE86" s="31">
        <f t="shared" si="159"/>
        <v>3019.9200000000023</v>
      </c>
      <c r="CF86" s="30">
        <f t="shared" si="159"/>
        <v>3128.6400000000026</v>
      </c>
      <c r="CG86" s="31">
        <f t="shared" si="159"/>
        <v>3239.760000000003</v>
      </c>
      <c r="CH86" s="30">
        <f t="shared" si="159"/>
        <v>3358.8600000000033</v>
      </c>
      <c r="CI86" s="31">
        <f t="shared" si="159"/>
        <v>3480.9600000000037</v>
      </c>
      <c r="CJ86" s="30">
        <f t="shared" si="159"/>
        <v>3606.060000000004</v>
      </c>
      <c r="CK86" s="31">
        <f t="shared" si="159"/>
        <v>3734.1600000000044</v>
      </c>
      <c r="CL86" s="30">
        <f t="shared" si="159"/>
        <v>3865.2600000000048</v>
      </c>
      <c r="CM86" s="31">
        <f t="shared" si="159"/>
        <v>3999.360000000005</v>
      </c>
      <c r="CN86" s="30">
        <f t="shared" si="159"/>
        <v>4136.4600000000055</v>
      </c>
      <c r="CO86" s="31">
        <f t="shared" si="159"/>
        <v>4276.560000000006</v>
      </c>
      <c r="CP86" s="30">
        <f t="shared" si="159"/>
        <v>4425.240000000006</v>
      </c>
      <c r="CQ86" s="31">
        <f t="shared" si="159"/>
        <v>4577.520000000007</v>
      </c>
      <c r="CR86" s="30">
        <f t="shared" si="159"/>
        <v>4733.400000000007</v>
      </c>
      <c r="CS86" s="31">
        <f t="shared" si="159"/>
        <v>4892.8800000000065</v>
      </c>
      <c r="CT86" s="30">
        <f t="shared" si="159"/>
        <v>5055.960000000006</v>
      </c>
      <c r="CU86" s="31">
        <f t="shared" si="159"/>
        <v>5222.640000000007</v>
      </c>
      <c r="CV86" s="30">
        <f t="shared" si="159"/>
        <v>5392.920000000006</v>
      </c>
      <c r="CW86" s="31">
        <f t="shared" si="159"/>
        <v>5566.800000000006</v>
      </c>
      <c r="CX86" s="30">
        <f t="shared" si="159"/>
        <v>5749.860000000006</v>
      </c>
      <c r="CY86" s="31">
        <f t="shared" si="159"/>
        <v>5937.120000000006</v>
      </c>
      <c r="CZ86" s="30">
        <f t="shared" si="159"/>
        <v>6128.580000000007</v>
      </c>
      <c r="DA86" s="31">
        <f t="shared" si="159"/>
        <v>6324.240000000007</v>
      </c>
      <c r="DB86" s="30">
        <f t="shared" si="159"/>
        <v>6524.100000000008</v>
      </c>
      <c r="DC86" s="31">
        <f t="shared" si="159"/>
        <v>6728.160000000009</v>
      </c>
      <c r="DD86" s="30">
        <f t="shared" si="159"/>
        <v>6936.420000000008</v>
      </c>
      <c r="DE86" s="31">
        <f t="shared" si="159"/>
        <v>7157.250000000008</v>
      </c>
      <c r="DF86" s="30">
        <f t="shared" si="159"/>
        <v>7383.1800000000085</v>
      </c>
      <c r="DG86" s="31">
        <f t="shared" si="159"/>
        <v>7583.610000000009</v>
      </c>
      <c r="DH86" s="30">
        <f t="shared" si="159"/>
        <v>7788.290000000009</v>
      </c>
      <c r="DI86" s="31">
        <f t="shared" si="159"/>
        <v>7997.220000000009</v>
      </c>
      <c r="DJ86" s="30">
        <f t="shared" si="159"/>
        <v>8210.40000000001</v>
      </c>
      <c r="DK86" s="31">
        <f t="shared" si="159"/>
        <v>8427.83000000001</v>
      </c>
      <c r="DL86" s="30">
        <f t="shared" si="159"/>
        <v>8649.510000000011</v>
      </c>
      <c r="DM86" s="31">
        <f t="shared" si="159"/>
        <v>8875.440000000011</v>
      </c>
      <c r="DN86" s="30">
        <f t="shared" si="159"/>
        <v>9113.99000000001</v>
      </c>
      <c r="DO86" s="31">
        <f t="shared" si="159"/>
        <v>9357.540000000012</v>
      </c>
      <c r="DP86" s="30">
        <f t="shared" si="159"/>
        <v>9606.090000000011</v>
      </c>
      <c r="DQ86" s="31">
        <f t="shared" si="159"/>
        <v>9859.640000000012</v>
      </c>
      <c r="DR86" s="30">
        <f t="shared" si="159"/>
        <v>10118.190000000011</v>
      </c>
      <c r="DS86" s="31">
        <f t="shared" si="159"/>
        <v>10381.74000000001</v>
      </c>
      <c r="DT86" s="30">
        <f t="shared" si="159"/>
        <v>10650.29000000001</v>
      </c>
      <c r="DU86" s="31">
        <f t="shared" si="159"/>
        <v>10923.84000000001</v>
      </c>
      <c r="DV86" s="30">
        <f t="shared" si="159"/>
        <v>11213.550000000008</v>
      </c>
      <c r="DW86" s="31">
        <f t="shared" si="159"/>
        <v>11509.260000000007</v>
      </c>
      <c r="DX86" s="30">
        <f t="shared" si="159"/>
        <v>11810.970000000007</v>
      </c>
      <c r="DY86" s="31">
        <f t="shared" si="159"/>
        <v>12118.680000000006</v>
      </c>
      <c r="DZ86" s="30">
        <f aca="true" t="shared" si="160" ref="DZ86:GK86">DZ85+DZ91</f>
        <v>12432.390000000005</v>
      </c>
      <c r="EA86" s="31">
        <f t="shared" si="160"/>
        <v>12752.100000000004</v>
      </c>
      <c r="EB86" s="30">
        <f t="shared" si="160"/>
        <v>13077.810000000003</v>
      </c>
      <c r="EC86" s="31">
        <f t="shared" si="160"/>
        <v>13409.520000000002</v>
      </c>
      <c r="ED86" s="30">
        <f t="shared" si="160"/>
        <v>13747.230000000001</v>
      </c>
      <c r="EE86" s="31">
        <f t="shared" si="160"/>
        <v>14090.94</v>
      </c>
      <c r="EF86" s="30">
        <f t="shared" si="160"/>
        <v>14440.65</v>
      </c>
      <c r="EG86" s="31">
        <f t="shared" si="160"/>
        <v>14807.52</v>
      </c>
      <c r="EH86" s="30">
        <f t="shared" si="160"/>
        <v>15181.390000000001</v>
      </c>
      <c r="EI86" s="31">
        <f t="shared" si="160"/>
        <v>15562.260000000002</v>
      </c>
      <c r="EJ86" s="30">
        <f t="shared" si="160"/>
        <v>15950.130000000003</v>
      </c>
      <c r="EK86" s="31">
        <f t="shared" si="160"/>
        <v>16345.000000000004</v>
      </c>
      <c r="EL86" s="30">
        <f t="shared" si="160"/>
        <v>16746.870000000003</v>
      </c>
      <c r="EM86" s="31">
        <f t="shared" si="160"/>
        <v>17155.740000000005</v>
      </c>
      <c r="EN86" s="30">
        <f t="shared" si="160"/>
        <v>17588.350000000006</v>
      </c>
      <c r="EO86" s="31">
        <f t="shared" si="160"/>
        <v>18029.460000000006</v>
      </c>
      <c r="EP86" s="30">
        <f t="shared" si="160"/>
        <v>18479.070000000007</v>
      </c>
      <c r="EQ86" s="31">
        <f t="shared" si="160"/>
        <v>18937.180000000008</v>
      </c>
      <c r="ER86" s="30">
        <f t="shared" si="160"/>
        <v>19403.790000000008</v>
      </c>
      <c r="ES86" s="31">
        <f t="shared" si="160"/>
        <v>19878.90000000001</v>
      </c>
      <c r="ET86" s="30">
        <f t="shared" si="160"/>
        <v>20362.51000000001</v>
      </c>
      <c r="EU86" s="31">
        <f t="shared" si="160"/>
        <v>20876.94000000001</v>
      </c>
      <c r="EV86" s="30">
        <f t="shared" si="160"/>
        <v>21401.87000000001</v>
      </c>
      <c r="EW86" s="31">
        <f t="shared" si="160"/>
        <v>21937.30000000001</v>
      </c>
      <c r="EX86" s="30">
        <f t="shared" si="160"/>
        <v>22483.23000000001</v>
      </c>
      <c r="EY86" s="31">
        <f t="shared" si="160"/>
        <v>23039.66000000001</v>
      </c>
      <c r="EZ86" s="30">
        <f t="shared" si="160"/>
        <v>23606.59000000001</v>
      </c>
      <c r="FA86" s="31">
        <f t="shared" si="160"/>
        <v>24184.02000000001</v>
      </c>
      <c r="FB86" s="30">
        <f t="shared" si="160"/>
        <v>24771.95000000001</v>
      </c>
      <c r="FC86" s="31">
        <f t="shared" si="160"/>
        <v>25370.380000000012</v>
      </c>
      <c r="FD86" s="30">
        <f t="shared" si="160"/>
        <v>25979.310000000016</v>
      </c>
      <c r="FE86" s="31">
        <f t="shared" si="160"/>
        <v>26598.740000000016</v>
      </c>
      <c r="FF86" s="30">
        <f t="shared" si="160"/>
        <v>27228.670000000016</v>
      </c>
      <c r="FG86" s="31">
        <f t="shared" si="160"/>
        <v>27869.100000000017</v>
      </c>
      <c r="FH86" s="30">
        <f t="shared" si="160"/>
        <v>28520.030000000017</v>
      </c>
      <c r="FI86" s="31">
        <f t="shared" si="160"/>
        <v>29181.460000000017</v>
      </c>
      <c r="FJ86" s="30">
        <f t="shared" si="160"/>
        <v>29853.39000000002</v>
      </c>
      <c r="FK86" s="31">
        <f t="shared" si="160"/>
        <v>30535.82000000002</v>
      </c>
      <c r="FL86" s="30">
        <f t="shared" si="160"/>
        <v>31228.750000000022</v>
      </c>
      <c r="FM86" s="31">
        <f t="shared" si="160"/>
        <v>31932.180000000022</v>
      </c>
      <c r="FN86" s="30">
        <f t="shared" si="160"/>
        <v>32646.110000000022</v>
      </c>
      <c r="FO86" s="31">
        <f t="shared" si="160"/>
        <v>33370.54000000002</v>
      </c>
      <c r="FP86" s="30">
        <f t="shared" si="160"/>
        <v>34105.47000000002</v>
      </c>
      <c r="FQ86" s="31">
        <f t="shared" si="160"/>
        <v>34850.90000000002</v>
      </c>
      <c r="FR86" s="30">
        <f t="shared" si="160"/>
        <v>35606.83000000002</v>
      </c>
      <c r="FS86" s="31">
        <f t="shared" si="160"/>
        <v>36373.260000000024</v>
      </c>
      <c r="FT86" s="30">
        <f t="shared" si="160"/>
        <v>37150.190000000024</v>
      </c>
      <c r="FU86" s="31">
        <f t="shared" si="160"/>
        <v>37937.620000000024</v>
      </c>
      <c r="FV86" s="30">
        <f t="shared" si="160"/>
        <v>38735.550000000025</v>
      </c>
      <c r="FW86" s="31">
        <f t="shared" si="160"/>
        <v>39543.980000000025</v>
      </c>
      <c r="FX86" s="30">
        <f t="shared" si="160"/>
        <v>40362.91000000003</v>
      </c>
      <c r="FY86" s="31">
        <f t="shared" si="160"/>
        <v>41192.34000000003</v>
      </c>
      <c r="FZ86" s="30">
        <f t="shared" si="160"/>
        <v>42032.27000000003</v>
      </c>
      <c r="GA86" s="31">
        <f t="shared" si="160"/>
        <v>42882.70000000003</v>
      </c>
      <c r="GB86" s="30">
        <f t="shared" si="160"/>
        <v>43743.630000000034</v>
      </c>
      <c r="GC86" s="31">
        <f t="shared" si="160"/>
        <v>44615.060000000034</v>
      </c>
      <c r="GD86" s="30">
        <f t="shared" si="160"/>
        <v>45496.990000000034</v>
      </c>
      <c r="GE86" s="31">
        <f t="shared" si="160"/>
        <v>46389.420000000035</v>
      </c>
      <c r="GF86" s="30">
        <f t="shared" si="160"/>
        <v>47292.350000000035</v>
      </c>
      <c r="GG86" s="31">
        <f t="shared" si="160"/>
        <v>48205.780000000035</v>
      </c>
      <c r="GH86" s="30">
        <f t="shared" si="160"/>
        <v>49129.710000000036</v>
      </c>
      <c r="GI86" s="31">
        <f t="shared" si="160"/>
        <v>50064.140000000036</v>
      </c>
      <c r="GJ86" s="30">
        <f t="shared" si="160"/>
        <v>51009.070000000036</v>
      </c>
      <c r="GK86" s="31">
        <f t="shared" si="160"/>
        <v>51964.50000000004</v>
      </c>
      <c r="GL86" s="30">
        <f aca="true" t="shared" si="161" ref="GL86:IR86">GL85+GL91</f>
        <v>52930.43000000004</v>
      </c>
      <c r="GM86" s="31">
        <f t="shared" si="161"/>
        <v>53906.860000000044</v>
      </c>
      <c r="GN86" s="30">
        <f t="shared" si="161"/>
        <v>54893.79000000004</v>
      </c>
      <c r="GO86" s="31">
        <f t="shared" si="161"/>
        <v>55891.220000000045</v>
      </c>
      <c r="GP86" s="30">
        <f t="shared" si="161"/>
        <v>56899.15000000004</v>
      </c>
      <c r="GQ86" s="31">
        <f t="shared" si="161"/>
        <v>57917.580000000045</v>
      </c>
      <c r="GR86" s="30">
        <f t="shared" si="161"/>
        <v>58946.510000000046</v>
      </c>
      <c r="GS86" s="31">
        <f t="shared" si="161"/>
        <v>59985.940000000046</v>
      </c>
      <c r="GT86" s="30">
        <f t="shared" si="161"/>
        <v>61035.870000000046</v>
      </c>
      <c r="GU86" s="31">
        <f t="shared" si="161"/>
        <v>62096.30000000005</v>
      </c>
      <c r="GV86" s="30">
        <f t="shared" si="161"/>
        <v>63167.23000000005</v>
      </c>
      <c r="GW86" s="31">
        <f t="shared" si="161"/>
        <v>64248.66000000005</v>
      </c>
      <c r="GX86" s="30">
        <f t="shared" si="161"/>
        <v>65340.59000000005</v>
      </c>
      <c r="GY86" s="31">
        <f t="shared" si="161"/>
        <v>66443.02000000005</v>
      </c>
      <c r="GZ86" s="30">
        <f t="shared" si="161"/>
        <v>67555.95000000006</v>
      </c>
      <c r="HA86" s="31">
        <f t="shared" si="161"/>
        <v>68679.38000000005</v>
      </c>
      <c r="HB86" s="30">
        <f t="shared" si="161"/>
        <v>69813.31000000006</v>
      </c>
      <c r="HC86" s="31">
        <f t="shared" si="161"/>
        <v>70957.74000000005</v>
      </c>
      <c r="HD86" s="30">
        <f t="shared" si="161"/>
        <v>72112.67000000006</v>
      </c>
      <c r="HE86" s="31">
        <f t="shared" si="161"/>
        <v>73278.10000000005</v>
      </c>
      <c r="HF86" s="30">
        <f t="shared" si="161"/>
        <v>74454.03000000006</v>
      </c>
      <c r="HG86" s="31">
        <f t="shared" si="161"/>
        <v>75640.46000000005</v>
      </c>
      <c r="HH86" s="30">
        <f t="shared" si="161"/>
        <v>76837.39000000006</v>
      </c>
      <c r="HI86" s="31">
        <f t="shared" si="161"/>
        <v>78044.82000000005</v>
      </c>
      <c r="HJ86" s="30">
        <f t="shared" si="161"/>
        <v>79262.75000000004</v>
      </c>
      <c r="HK86" s="31">
        <f t="shared" si="161"/>
        <v>80491.18000000004</v>
      </c>
      <c r="HL86" s="30">
        <f t="shared" si="161"/>
        <v>81730.11000000003</v>
      </c>
      <c r="HM86" s="31">
        <f t="shared" si="161"/>
        <v>82979.54000000002</v>
      </c>
      <c r="HN86" s="30">
        <f t="shared" si="161"/>
        <v>84239.47000000002</v>
      </c>
      <c r="HO86" s="31">
        <f t="shared" si="161"/>
        <v>85509.90000000001</v>
      </c>
      <c r="HP86" s="30">
        <f t="shared" si="161"/>
        <v>86790.83</v>
      </c>
      <c r="HQ86" s="31">
        <f t="shared" si="161"/>
        <v>88082.26</v>
      </c>
      <c r="HR86" s="30">
        <f t="shared" si="161"/>
        <v>89384.18999999999</v>
      </c>
      <c r="HS86" s="31">
        <f t="shared" si="161"/>
        <v>90696.61999999998</v>
      </c>
      <c r="HT86" s="30">
        <f t="shared" si="161"/>
        <v>92019.54999999997</v>
      </c>
      <c r="HU86" s="31">
        <f t="shared" si="161"/>
        <v>93352.97999999997</v>
      </c>
      <c r="HV86" s="30">
        <f t="shared" si="161"/>
        <v>94696.90999999996</v>
      </c>
      <c r="HW86" s="31">
        <f t="shared" si="161"/>
        <v>96051.33999999995</v>
      </c>
      <c r="HX86" s="30">
        <f t="shared" si="161"/>
        <v>97416.26999999995</v>
      </c>
      <c r="HY86" s="31">
        <f t="shared" si="161"/>
        <v>98791.69999999994</v>
      </c>
      <c r="HZ86" s="30">
        <f t="shared" si="161"/>
        <v>100177.62999999993</v>
      </c>
      <c r="IA86" s="31">
        <f t="shared" si="161"/>
        <v>101574.05999999992</v>
      </c>
      <c r="IB86" s="30">
        <f t="shared" si="161"/>
        <v>102980.98999999992</v>
      </c>
      <c r="IC86" s="31">
        <f t="shared" si="161"/>
        <v>104398.41999999991</v>
      </c>
      <c r="ID86" s="30">
        <f t="shared" si="161"/>
        <v>105826.34999999992</v>
      </c>
      <c r="IE86" s="31">
        <f t="shared" si="161"/>
        <v>107264.77999999991</v>
      </c>
      <c r="IF86" s="30">
        <f t="shared" si="161"/>
        <v>108713.7099999999</v>
      </c>
      <c r="IG86" s="31">
        <f t="shared" si="161"/>
        <v>110173.1399999999</v>
      </c>
      <c r="IH86" s="30">
        <f t="shared" si="161"/>
        <v>111643.06999999989</v>
      </c>
      <c r="II86" s="31">
        <f t="shared" si="161"/>
        <v>113123.49999999988</v>
      </c>
      <c r="IJ86" s="30">
        <f t="shared" si="161"/>
        <v>114614.42999999988</v>
      </c>
      <c r="IK86" s="31">
        <f t="shared" si="161"/>
        <v>116115.85999999987</v>
      </c>
      <c r="IL86" s="30">
        <f t="shared" si="161"/>
        <v>117627.78999999986</v>
      </c>
      <c r="IM86" s="31">
        <f t="shared" si="161"/>
        <v>119150.21999999986</v>
      </c>
      <c r="IN86" s="30">
        <f t="shared" si="161"/>
        <v>120683.14999999985</v>
      </c>
      <c r="IO86" s="31">
        <f t="shared" si="161"/>
        <v>122226.57999999984</v>
      </c>
      <c r="IP86" s="30">
        <f t="shared" si="161"/>
        <v>123780.50999999983</v>
      </c>
      <c r="IQ86" s="31">
        <f t="shared" si="161"/>
        <v>125344.93999999983</v>
      </c>
      <c r="IR86" s="30">
        <f t="shared" si="161"/>
        <v>126919.86999999982</v>
      </c>
    </row>
    <row r="87" spans="1:256" s="33" customFormat="1" ht="9" customHeight="1">
      <c r="A87" s="32"/>
      <c r="C87" s="34"/>
      <c r="E87" s="34"/>
      <c r="G87" s="34"/>
      <c r="I87" s="34"/>
      <c r="K87" s="34"/>
      <c r="M87" s="34"/>
      <c r="O87" s="34"/>
      <c r="Q87" s="34"/>
      <c r="S87" s="34"/>
      <c r="U87" s="34"/>
      <c r="W87" s="34"/>
      <c r="Y87" s="34"/>
      <c r="AA87" s="34"/>
      <c r="AC87" s="34"/>
      <c r="AE87" s="34"/>
      <c r="AG87" s="34"/>
      <c r="AI87" s="34"/>
      <c r="AK87" s="34"/>
      <c r="AM87" s="34"/>
      <c r="AO87" s="34"/>
      <c r="AQ87" s="34"/>
      <c r="AS87" s="34"/>
      <c r="AU87" s="34"/>
      <c r="AW87" s="34"/>
      <c r="AY87" s="34"/>
      <c r="BA87" s="34"/>
      <c r="BC87" s="34"/>
      <c r="BE87" s="34"/>
      <c r="BG87" s="34"/>
      <c r="BI87" s="34"/>
      <c r="BK87" s="34"/>
      <c r="BM87" s="34"/>
      <c r="BO87" s="34"/>
      <c r="BQ87" s="34"/>
      <c r="BS87" s="34"/>
      <c r="BU87" s="34"/>
      <c r="BW87" s="34"/>
      <c r="BY87" s="34"/>
      <c r="CA87" s="34"/>
      <c r="CC87" s="34"/>
      <c r="CE87" s="34"/>
      <c r="CG87" s="34"/>
      <c r="CI87" s="34"/>
      <c r="CK87" s="34"/>
      <c r="CM87" s="34"/>
      <c r="CO87" s="34"/>
      <c r="CQ87" s="34"/>
      <c r="CS87" s="34"/>
      <c r="CU87" s="34"/>
      <c r="CW87" s="34"/>
      <c r="CY87" s="34"/>
      <c r="DA87" s="34"/>
      <c r="DC87" s="34"/>
      <c r="DE87" s="34"/>
      <c r="DG87" s="34"/>
      <c r="DI87" s="34"/>
      <c r="DK87" s="34"/>
      <c r="DM87" s="34"/>
      <c r="DO87" s="34"/>
      <c r="DQ87" s="34"/>
      <c r="DS87" s="34"/>
      <c r="DU87" s="34"/>
      <c r="DW87" s="34"/>
      <c r="DY87" s="34"/>
      <c r="EA87" s="34"/>
      <c r="EC87" s="34"/>
      <c r="EE87" s="34"/>
      <c r="EG87" s="34"/>
      <c r="EI87" s="34"/>
      <c r="EK87" s="34"/>
      <c r="EM87" s="34"/>
      <c r="EO87" s="34"/>
      <c r="EQ87" s="34"/>
      <c r="ES87" s="34"/>
      <c r="EU87" s="34"/>
      <c r="EW87" s="34"/>
      <c r="EY87" s="34"/>
      <c r="FA87" s="34"/>
      <c r="FC87" s="34"/>
      <c r="FE87" s="34"/>
      <c r="FG87" s="34"/>
      <c r="FI87" s="34"/>
      <c r="FK87" s="34"/>
      <c r="FM87" s="34"/>
      <c r="FO87" s="34"/>
      <c r="FQ87" s="34"/>
      <c r="FS87" s="34"/>
      <c r="FU87" s="34"/>
      <c r="FW87" s="34"/>
      <c r="FY87" s="34"/>
      <c r="GA87" s="34"/>
      <c r="GC87" s="34"/>
      <c r="GE87" s="34"/>
      <c r="GG87" s="34"/>
      <c r="GI87" s="34"/>
      <c r="GK87" s="34"/>
      <c r="GM87" s="34"/>
      <c r="GO87" s="34"/>
      <c r="GQ87" s="34"/>
      <c r="GS87" s="34"/>
      <c r="GU87" s="34"/>
      <c r="GW87" s="34"/>
      <c r="GY87" s="34"/>
      <c r="HA87" s="34"/>
      <c r="HC87" s="34"/>
      <c r="HE87" s="34"/>
      <c r="HG87" s="34"/>
      <c r="HI87" s="34"/>
      <c r="HK87" s="34"/>
      <c r="HM87" s="34"/>
      <c r="HO87" s="34"/>
      <c r="HQ87" s="34"/>
      <c r="HS87" s="34"/>
      <c r="HU87" s="34"/>
      <c r="HW87" s="34"/>
      <c r="HY87" s="34"/>
      <c r="IA87" s="34"/>
      <c r="IC87" s="34"/>
      <c r="IE87" s="34"/>
      <c r="IG87" s="34"/>
      <c r="II87" s="34"/>
      <c r="IK87" s="34"/>
      <c r="IM87" s="34"/>
      <c r="IO87" s="34"/>
      <c r="IQ87" s="34"/>
      <c r="IS87"/>
      <c r="IT87"/>
      <c r="IU87"/>
      <c r="IV87"/>
    </row>
    <row r="88" spans="1:252" ht="15" customHeight="1">
      <c r="A88" s="36"/>
      <c r="B88" s="37" t="s">
        <v>21</v>
      </c>
      <c r="C88" s="36" t="s">
        <v>22</v>
      </c>
      <c r="D88" s="37" t="s">
        <v>23</v>
      </c>
      <c r="E88" s="36" t="s">
        <v>24</v>
      </c>
      <c r="F88" s="37" t="s">
        <v>25</v>
      </c>
      <c r="G88" s="36" t="s">
        <v>26</v>
      </c>
      <c r="H88" s="37" t="s">
        <v>27</v>
      </c>
      <c r="I88" s="36" t="s">
        <v>28</v>
      </c>
      <c r="J88" s="37" t="s">
        <v>29</v>
      </c>
      <c r="K88" s="36" t="s">
        <v>30</v>
      </c>
      <c r="L88" s="37" t="s">
        <v>31</v>
      </c>
      <c r="M88" s="36" t="s">
        <v>32</v>
      </c>
      <c r="N88" s="37" t="s">
        <v>33</v>
      </c>
      <c r="O88" s="36" t="s">
        <v>34</v>
      </c>
      <c r="P88" s="37" t="s">
        <v>35</v>
      </c>
      <c r="Q88" s="36" t="s">
        <v>36</v>
      </c>
      <c r="R88" s="37" t="s">
        <v>37</v>
      </c>
      <c r="S88" s="36" t="s">
        <v>38</v>
      </c>
      <c r="T88" s="37" t="s">
        <v>39</v>
      </c>
      <c r="U88" s="36" t="s">
        <v>40</v>
      </c>
      <c r="V88" s="37" t="s">
        <v>41</v>
      </c>
      <c r="W88" s="36" t="s">
        <v>42</v>
      </c>
      <c r="X88" s="37" t="s">
        <v>43</v>
      </c>
      <c r="Y88" s="36" t="s">
        <v>44</v>
      </c>
      <c r="Z88" s="37" t="s">
        <v>45</v>
      </c>
      <c r="AA88" s="36" t="s">
        <v>46</v>
      </c>
      <c r="AB88" s="37" t="s">
        <v>47</v>
      </c>
      <c r="AC88" s="36" t="s">
        <v>48</v>
      </c>
      <c r="AD88" s="37" t="s">
        <v>49</v>
      </c>
      <c r="AE88" s="36" t="s">
        <v>50</v>
      </c>
      <c r="AF88" s="37" t="s">
        <v>51</v>
      </c>
      <c r="AG88" s="36" t="s">
        <v>52</v>
      </c>
      <c r="AH88" s="37" t="s">
        <v>53</v>
      </c>
      <c r="AI88" s="36" t="s">
        <v>54</v>
      </c>
      <c r="AJ88" s="37" t="s">
        <v>55</v>
      </c>
      <c r="AK88" s="36" t="s">
        <v>56</v>
      </c>
      <c r="AL88" s="37" t="s">
        <v>57</v>
      </c>
      <c r="AM88" s="36" t="s">
        <v>58</v>
      </c>
      <c r="AN88" s="37" t="s">
        <v>59</v>
      </c>
      <c r="AO88" s="36" t="s">
        <v>60</v>
      </c>
      <c r="AP88" s="37" t="s">
        <v>61</v>
      </c>
      <c r="AQ88" s="36" t="s">
        <v>62</v>
      </c>
      <c r="AR88" s="37" t="s">
        <v>63</v>
      </c>
      <c r="AS88" s="36" t="s">
        <v>64</v>
      </c>
      <c r="AT88" s="37" t="s">
        <v>65</v>
      </c>
      <c r="AU88" s="36" t="s">
        <v>66</v>
      </c>
      <c r="AV88" s="37" t="s">
        <v>67</v>
      </c>
      <c r="AW88" s="36" t="s">
        <v>68</v>
      </c>
      <c r="AX88" s="37" t="s">
        <v>69</v>
      </c>
      <c r="AY88" s="36" t="s">
        <v>70</v>
      </c>
      <c r="AZ88" s="37" t="s">
        <v>71</v>
      </c>
      <c r="BA88" s="36" t="s">
        <v>72</v>
      </c>
      <c r="BB88" s="37" t="s">
        <v>73</v>
      </c>
      <c r="BC88" s="36" t="s">
        <v>74</v>
      </c>
      <c r="BD88" s="37" t="s">
        <v>75</v>
      </c>
      <c r="BE88" s="36" t="s">
        <v>76</v>
      </c>
      <c r="BF88" s="37" t="s">
        <v>77</v>
      </c>
      <c r="BG88" s="36" t="s">
        <v>78</v>
      </c>
      <c r="BH88" s="37" t="s">
        <v>79</v>
      </c>
      <c r="BI88" s="36" t="s">
        <v>80</v>
      </c>
      <c r="BJ88" s="37" t="s">
        <v>81</v>
      </c>
      <c r="BK88" s="36" t="s">
        <v>82</v>
      </c>
      <c r="BL88" s="37" t="s">
        <v>83</v>
      </c>
      <c r="BM88" s="36" t="s">
        <v>84</v>
      </c>
      <c r="BN88" s="37" t="s">
        <v>85</v>
      </c>
      <c r="BO88" s="36" t="s">
        <v>86</v>
      </c>
      <c r="BP88" s="37" t="s">
        <v>87</v>
      </c>
      <c r="BQ88" s="36" t="s">
        <v>88</v>
      </c>
      <c r="BR88" s="37" t="s">
        <v>89</v>
      </c>
      <c r="BS88" s="36" t="s">
        <v>90</v>
      </c>
      <c r="BT88" s="37" t="s">
        <v>91</v>
      </c>
      <c r="BU88" s="36" t="s">
        <v>92</v>
      </c>
      <c r="BV88" s="37" t="s">
        <v>93</v>
      </c>
      <c r="BW88" s="36" t="s">
        <v>94</v>
      </c>
      <c r="BX88" s="37" t="s">
        <v>95</v>
      </c>
      <c r="BY88" s="36" t="s">
        <v>96</v>
      </c>
      <c r="BZ88" s="37" t="s">
        <v>97</v>
      </c>
      <c r="CA88" s="36" t="s">
        <v>98</v>
      </c>
      <c r="CB88" s="37" t="s">
        <v>99</v>
      </c>
      <c r="CC88" s="36" t="s">
        <v>100</v>
      </c>
      <c r="CD88" s="37" t="s">
        <v>101</v>
      </c>
      <c r="CE88" s="36" t="s">
        <v>102</v>
      </c>
      <c r="CF88" s="37" t="s">
        <v>103</v>
      </c>
      <c r="CG88" s="36" t="s">
        <v>104</v>
      </c>
      <c r="CH88" s="37" t="s">
        <v>105</v>
      </c>
      <c r="CI88" s="36" t="s">
        <v>106</v>
      </c>
      <c r="CJ88" s="37" t="s">
        <v>107</v>
      </c>
      <c r="CK88" s="36" t="s">
        <v>108</v>
      </c>
      <c r="CL88" s="37" t="s">
        <v>109</v>
      </c>
      <c r="CM88" s="36" t="s">
        <v>110</v>
      </c>
      <c r="CN88" s="37" t="s">
        <v>111</v>
      </c>
      <c r="CO88" s="36" t="s">
        <v>112</v>
      </c>
      <c r="CP88" s="37" t="s">
        <v>113</v>
      </c>
      <c r="CQ88" s="36" t="s">
        <v>114</v>
      </c>
      <c r="CR88" s="37" t="s">
        <v>115</v>
      </c>
      <c r="CS88" s="36" t="s">
        <v>116</v>
      </c>
      <c r="CT88" s="37" t="s">
        <v>117</v>
      </c>
      <c r="CU88" s="36" t="s">
        <v>118</v>
      </c>
      <c r="CV88" s="37" t="s">
        <v>119</v>
      </c>
      <c r="CW88" s="36" t="s">
        <v>120</v>
      </c>
      <c r="CX88" s="37" t="s">
        <v>121</v>
      </c>
      <c r="CY88" s="36" t="s">
        <v>122</v>
      </c>
      <c r="CZ88" s="37" t="s">
        <v>123</v>
      </c>
      <c r="DA88" s="36" t="s">
        <v>124</v>
      </c>
      <c r="DB88" s="37" t="s">
        <v>125</v>
      </c>
      <c r="DC88" s="36" t="s">
        <v>126</v>
      </c>
      <c r="DD88" s="37" t="s">
        <v>127</v>
      </c>
      <c r="DE88" s="36" t="s">
        <v>128</v>
      </c>
      <c r="DF88" s="37" t="s">
        <v>129</v>
      </c>
      <c r="DG88" s="36" t="s">
        <v>130</v>
      </c>
      <c r="DH88" s="37" t="s">
        <v>131</v>
      </c>
      <c r="DI88" s="36" t="s">
        <v>132</v>
      </c>
      <c r="DJ88" s="37" t="s">
        <v>133</v>
      </c>
      <c r="DK88" s="36" t="s">
        <v>134</v>
      </c>
      <c r="DL88" s="37" t="s">
        <v>135</v>
      </c>
      <c r="DM88" s="36" t="s">
        <v>136</v>
      </c>
      <c r="DN88" s="37" t="s">
        <v>137</v>
      </c>
      <c r="DO88" s="36" t="s">
        <v>138</v>
      </c>
      <c r="DP88" s="37" t="s">
        <v>139</v>
      </c>
      <c r="DQ88" s="36" t="s">
        <v>140</v>
      </c>
      <c r="DR88" s="37" t="s">
        <v>141</v>
      </c>
      <c r="DS88" s="36" t="s">
        <v>142</v>
      </c>
      <c r="DT88" s="37" t="s">
        <v>143</v>
      </c>
      <c r="DU88" s="36" t="s">
        <v>144</v>
      </c>
      <c r="DV88" s="37" t="s">
        <v>145</v>
      </c>
      <c r="DW88" s="36" t="s">
        <v>146</v>
      </c>
      <c r="DX88" s="37" t="s">
        <v>147</v>
      </c>
      <c r="DY88" s="36" t="s">
        <v>148</v>
      </c>
      <c r="DZ88" s="37" t="s">
        <v>149</v>
      </c>
      <c r="EA88" s="36" t="s">
        <v>150</v>
      </c>
      <c r="EB88" s="37" t="s">
        <v>151</v>
      </c>
      <c r="EC88" s="36" t="s">
        <v>152</v>
      </c>
      <c r="ED88" s="37" t="s">
        <v>153</v>
      </c>
      <c r="EE88" s="36" t="s">
        <v>154</v>
      </c>
      <c r="EF88" s="37" t="s">
        <v>155</v>
      </c>
      <c r="EG88" s="36" t="s">
        <v>156</v>
      </c>
      <c r="EH88" s="37" t="s">
        <v>157</v>
      </c>
      <c r="EI88" s="36" t="s">
        <v>158</v>
      </c>
      <c r="EJ88" s="37" t="s">
        <v>159</v>
      </c>
      <c r="EK88" s="36" t="s">
        <v>160</v>
      </c>
      <c r="EL88" s="37" t="s">
        <v>161</v>
      </c>
      <c r="EM88" s="36" t="s">
        <v>162</v>
      </c>
      <c r="EN88" s="37" t="s">
        <v>163</v>
      </c>
      <c r="EO88" s="36" t="s">
        <v>164</v>
      </c>
      <c r="EP88" s="37" t="s">
        <v>165</v>
      </c>
      <c r="EQ88" s="36" t="s">
        <v>166</v>
      </c>
      <c r="ER88" s="37" t="s">
        <v>167</v>
      </c>
      <c r="ES88" s="36" t="s">
        <v>168</v>
      </c>
      <c r="ET88" s="37" t="s">
        <v>169</v>
      </c>
      <c r="EU88" s="36" t="s">
        <v>170</v>
      </c>
      <c r="EV88" s="37" t="s">
        <v>171</v>
      </c>
      <c r="EW88" s="36" t="s">
        <v>172</v>
      </c>
      <c r="EX88" s="37" t="s">
        <v>173</v>
      </c>
      <c r="EY88" s="36" t="s">
        <v>174</v>
      </c>
      <c r="EZ88" s="37" t="s">
        <v>175</v>
      </c>
      <c r="FA88" s="36" t="s">
        <v>176</v>
      </c>
      <c r="FB88" s="37" t="s">
        <v>177</v>
      </c>
      <c r="FC88" s="36" t="s">
        <v>178</v>
      </c>
      <c r="FD88" s="37" t="s">
        <v>179</v>
      </c>
      <c r="FE88" s="36" t="s">
        <v>180</v>
      </c>
      <c r="FF88" s="37" t="s">
        <v>181</v>
      </c>
      <c r="FG88" s="36" t="s">
        <v>182</v>
      </c>
      <c r="FH88" s="37" t="s">
        <v>183</v>
      </c>
      <c r="FI88" s="36" t="s">
        <v>184</v>
      </c>
      <c r="FJ88" s="37" t="s">
        <v>185</v>
      </c>
      <c r="FK88" s="36" t="s">
        <v>186</v>
      </c>
      <c r="FL88" s="37" t="s">
        <v>187</v>
      </c>
      <c r="FM88" s="36" t="s">
        <v>188</v>
      </c>
      <c r="FN88" s="37" t="s">
        <v>189</v>
      </c>
      <c r="FO88" s="36" t="s">
        <v>190</v>
      </c>
      <c r="FP88" s="37" t="s">
        <v>191</v>
      </c>
      <c r="FQ88" s="36" t="s">
        <v>192</v>
      </c>
      <c r="FR88" s="37" t="s">
        <v>193</v>
      </c>
      <c r="FS88" s="36" t="s">
        <v>194</v>
      </c>
      <c r="FT88" s="37" t="s">
        <v>195</v>
      </c>
      <c r="FU88" s="36" t="s">
        <v>196</v>
      </c>
      <c r="FV88" s="37" t="s">
        <v>197</v>
      </c>
      <c r="FW88" s="36" t="s">
        <v>198</v>
      </c>
      <c r="FX88" s="37" t="s">
        <v>199</v>
      </c>
      <c r="FY88" s="36" t="s">
        <v>200</v>
      </c>
      <c r="FZ88" s="37" t="s">
        <v>201</v>
      </c>
      <c r="GA88" s="36" t="s">
        <v>202</v>
      </c>
      <c r="GB88" s="37" t="s">
        <v>203</v>
      </c>
      <c r="GC88" s="36" t="s">
        <v>204</v>
      </c>
      <c r="GD88" s="37" t="s">
        <v>205</v>
      </c>
      <c r="GE88" s="36" t="s">
        <v>206</v>
      </c>
      <c r="GF88" s="37" t="s">
        <v>207</v>
      </c>
      <c r="GG88" s="36" t="s">
        <v>208</v>
      </c>
      <c r="GH88" s="37" t="s">
        <v>209</v>
      </c>
      <c r="GI88" s="36" t="s">
        <v>210</v>
      </c>
      <c r="GJ88" s="37" t="s">
        <v>211</v>
      </c>
      <c r="GK88" s="36" t="s">
        <v>212</v>
      </c>
      <c r="GL88" s="37" t="s">
        <v>213</v>
      </c>
      <c r="GM88" s="36" t="s">
        <v>214</v>
      </c>
      <c r="GN88" s="37" t="s">
        <v>215</v>
      </c>
      <c r="GO88" s="36" t="s">
        <v>216</v>
      </c>
      <c r="GP88" s="37" t="s">
        <v>217</v>
      </c>
      <c r="GQ88" s="36" t="s">
        <v>218</v>
      </c>
      <c r="GR88" s="37" t="s">
        <v>219</v>
      </c>
      <c r="GS88" s="36" t="s">
        <v>220</v>
      </c>
      <c r="GT88" s="37" t="s">
        <v>221</v>
      </c>
      <c r="GU88" s="36" t="s">
        <v>222</v>
      </c>
      <c r="GV88" s="37" t="s">
        <v>223</v>
      </c>
      <c r="GW88" s="36" t="s">
        <v>224</v>
      </c>
      <c r="GX88" s="37" t="s">
        <v>225</v>
      </c>
      <c r="GY88" s="36" t="s">
        <v>226</v>
      </c>
      <c r="GZ88" s="37" t="s">
        <v>227</v>
      </c>
      <c r="HA88" s="36" t="s">
        <v>228</v>
      </c>
      <c r="HB88" s="37" t="s">
        <v>229</v>
      </c>
      <c r="HC88" s="36" t="s">
        <v>230</v>
      </c>
      <c r="HD88" s="37" t="s">
        <v>231</v>
      </c>
      <c r="HE88" s="36" t="s">
        <v>232</v>
      </c>
      <c r="HF88" s="37" t="s">
        <v>233</v>
      </c>
      <c r="HG88" s="36" t="s">
        <v>234</v>
      </c>
      <c r="HH88" s="37" t="s">
        <v>235</v>
      </c>
      <c r="HI88" s="36" t="s">
        <v>236</v>
      </c>
      <c r="HJ88" s="37" t="s">
        <v>237</v>
      </c>
      <c r="HK88" s="36" t="s">
        <v>238</v>
      </c>
      <c r="HL88" s="37" t="s">
        <v>239</v>
      </c>
      <c r="HM88" s="36" t="s">
        <v>240</v>
      </c>
      <c r="HN88" s="37" t="s">
        <v>241</v>
      </c>
      <c r="HO88" s="36" t="s">
        <v>242</v>
      </c>
      <c r="HP88" s="37" t="s">
        <v>243</v>
      </c>
      <c r="HQ88" s="36" t="s">
        <v>244</v>
      </c>
      <c r="HR88" s="37" t="s">
        <v>245</v>
      </c>
      <c r="HS88" s="36" t="s">
        <v>246</v>
      </c>
      <c r="HT88" s="37" t="s">
        <v>247</v>
      </c>
      <c r="HU88" s="36" t="s">
        <v>248</v>
      </c>
      <c r="HV88" s="37" t="s">
        <v>249</v>
      </c>
      <c r="HW88" s="36" t="s">
        <v>250</v>
      </c>
      <c r="HX88" s="37" t="s">
        <v>251</v>
      </c>
      <c r="HY88" s="36" t="s">
        <v>252</v>
      </c>
      <c r="HZ88" s="37" t="s">
        <v>253</v>
      </c>
      <c r="IA88" s="36" t="s">
        <v>254</v>
      </c>
      <c r="IB88" s="37" t="s">
        <v>255</v>
      </c>
      <c r="IC88" s="36" t="s">
        <v>256</v>
      </c>
      <c r="ID88" s="37" t="s">
        <v>257</v>
      </c>
      <c r="IE88" s="36" t="s">
        <v>258</v>
      </c>
      <c r="IF88" s="37" t="s">
        <v>259</v>
      </c>
      <c r="IG88" s="36" t="s">
        <v>260</v>
      </c>
      <c r="IH88" s="37" t="s">
        <v>261</v>
      </c>
      <c r="II88" s="36" t="s">
        <v>262</v>
      </c>
      <c r="IJ88" s="37" t="s">
        <v>263</v>
      </c>
      <c r="IK88" s="36" t="s">
        <v>264</v>
      </c>
      <c r="IL88" s="37" t="s">
        <v>265</v>
      </c>
      <c r="IM88" s="36" t="s">
        <v>266</v>
      </c>
      <c r="IN88" s="37" t="s">
        <v>267</v>
      </c>
      <c r="IO88" s="36" t="s">
        <v>268</v>
      </c>
      <c r="IP88" s="37" t="s">
        <v>269</v>
      </c>
      <c r="IQ88" s="36" t="s">
        <v>270</v>
      </c>
      <c r="IR88" s="37" t="s">
        <v>271</v>
      </c>
    </row>
    <row r="89" spans="1:252" s="42" customFormat="1" ht="15" customHeight="1">
      <c r="A89" s="38" t="s">
        <v>272</v>
      </c>
      <c r="B89" s="15">
        <v>0.01</v>
      </c>
      <c r="C89" s="31">
        <v>0.01</v>
      </c>
      <c r="D89" s="15">
        <v>0.01</v>
      </c>
      <c r="E89" s="31">
        <v>0.01</v>
      </c>
      <c r="F89" s="15">
        <v>0.01</v>
      </c>
      <c r="G89" s="31">
        <v>0.01</v>
      </c>
      <c r="H89" s="15">
        <v>0.01</v>
      </c>
      <c r="I89" s="31">
        <v>0.01</v>
      </c>
      <c r="J89" s="15">
        <v>0.01</v>
      </c>
      <c r="K89" s="31">
        <v>0.01</v>
      </c>
      <c r="L89" s="15">
        <v>0.01</v>
      </c>
      <c r="M89" s="31">
        <v>0.01</v>
      </c>
      <c r="N89" s="15">
        <v>0.01</v>
      </c>
      <c r="O89" s="31">
        <v>0.01</v>
      </c>
      <c r="P89" s="15">
        <v>0.01</v>
      </c>
      <c r="Q89" s="31">
        <v>0.01</v>
      </c>
      <c r="R89" s="15">
        <v>0.01</v>
      </c>
      <c r="S89" s="31">
        <v>0.01</v>
      </c>
      <c r="T89" s="15">
        <v>0.01</v>
      </c>
      <c r="U89" s="31">
        <v>0.01</v>
      </c>
      <c r="V89" s="15">
        <v>0.01</v>
      </c>
      <c r="W89" s="31">
        <v>0.02</v>
      </c>
      <c r="X89" s="15">
        <v>0.02</v>
      </c>
      <c r="Y89" s="31">
        <v>0.02</v>
      </c>
      <c r="Z89" s="15">
        <v>0.02</v>
      </c>
      <c r="AA89" s="31">
        <v>0.02</v>
      </c>
      <c r="AB89" s="15">
        <v>0.02</v>
      </c>
      <c r="AC89" s="31">
        <v>0.02</v>
      </c>
      <c r="AD89" s="15">
        <v>0.02</v>
      </c>
      <c r="AE89" s="31">
        <v>0.02</v>
      </c>
      <c r="AF89" s="15">
        <v>0.02</v>
      </c>
      <c r="AG89" s="31">
        <v>0.02</v>
      </c>
      <c r="AH89" s="15">
        <v>0.02</v>
      </c>
      <c r="AI89" s="31">
        <v>0.02</v>
      </c>
      <c r="AJ89" s="15">
        <v>0.02</v>
      </c>
      <c r="AK89" s="31">
        <v>0.03</v>
      </c>
      <c r="AL89" s="15">
        <v>0.03</v>
      </c>
      <c r="AM89" s="31">
        <v>0.03</v>
      </c>
      <c r="AN89" s="15">
        <v>0.03</v>
      </c>
      <c r="AO89" s="31">
        <v>0.03</v>
      </c>
      <c r="AP89" s="15">
        <v>0.03</v>
      </c>
      <c r="AQ89" s="31">
        <v>0.03</v>
      </c>
      <c r="AR89" s="15">
        <v>0.03</v>
      </c>
      <c r="AS89" s="31">
        <v>0.03</v>
      </c>
      <c r="AT89" s="15">
        <v>0.03</v>
      </c>
      <c r="AU89" s="31">
        <v>0.03</v>
      </c>
      <c r="AV89" s="15">
        <v>0.03</v>
      </c>
      <c r="AW89" s="31">
        <v>0.04</v>
      </c>
      <c r="AX89" s="15">
        <v>0.04</v>
      </c>
      <c r="AY89" s="31">
        <v>0.04</v>
      </c>
      <c r="AZ89" s="15">
        <v>0.04</v>
      </c>
      <c r="BA89" s="31">
        <v>0.04</v>
      </c>
      <c r="BB89" s="15">
        <v>0.04</v>
      </c>
      <c r="BC89" s="31">
        <v>0.04</v>
      </c>
      <c r="BD89" s="15">
        <v>0.04</v>
      </c>
      <c r="BE89" s="31">
        <v>0.05</v>
      </c>
      <c r="BF89" s="15">
        <v>0.05</v>
      </c>
      <c r="BG89" s="31">
        <v>0.05</v>
      </c>
      <c r="BH89" s="15">
        <v>0.05</v>
      </c>
      <c r="BI89" s="31">
        <v>0.05</v>
      </c>
      <c r="BJ89" s="15">
        <v>0.05</v>
      </c>
      <c r="BK89" s="31">
        <v>0.05</v>
      </c>
      <c r="BL89" s="15">
        <v>0.05</v>
      </c>
      <c r="BM89" s="31">
        <v>0.05</v>
      </c>
      <c r="BN89" s="15">
        <v>0.05</v>
      </c>
      <c r="BO89" s="31">
        <v>0.05</v>
      </c>
      <c r="BP89" s="15">
        <v>0.06</v>
      </c>
      <c r="BQ89" s="31">
        <v>0.06</v>
      </c>
      <c r="BR89" s="15">
        <v>0.06</v>
      </c>
      <c r="BS89" s="31">
        <v>0.06</v>
      </c>
      <c r="BT89" s="15">
        <v>0.06</v>
      </c>
      <c r="BU89" s="31">
        <v>0.06</v>
      </c>
      <c r="BV89" s="15">
        <v>0.08</v>
      </c>
      <c r="BW89" s="31">
        <v>0.08</v>
      </c>
      <c r="BX89" s="15">
        <v>0.08</v>
      </c>
      <c r="BY89" s="31">
        <v>0.08</v>
      </c>
      <c r="BZ89" s="15">
        <v>0.08</v>
      </c>
      <c r="CA89" s="31">
        <v>0.08</v>
      </c>
      <c r="CB89" s="15">
        <v>0.08</v>
      </c>
      <c r="CC89" s="31">
        <v>0.08</v>
      </c>
      <c r="CD89" s="15">
        <v>0.08</v>
      </c>
      <c r="CE89" s="31">
        <v>0.08</v>
      </c>
      <c r="CF89" s="15">
        <v>0.08</v>
      </c>
      <c r="CG89" s="31">
        <v>0.08</v>
      </c>
      <c r="CH89" s="15">
        <v>0.1</v>
      </c>
      <c r="CI89" s="31">
        <v>0.1</v>
      </c>
      <c r="CJ89" s="15">
        <v>0.1</v>
      </c>
      <c r="CK89" s="31">
        <v>0.1</v>
      </c>
      <c r="CL89" s="15">
        <v>0.1</v>
      </c>
      <c r="CM89" s="31">
        <v>0.1</v>
      </c>
      <c r="CN89" s="15">
        <v>0.1</v>
      </c>
      <c r="CO89" s="31">
        <v>0.1</v>
      </c>
      <c r="CP89" s="15">
        <v>0.12</v>
      </c>
      <c r="CQ89" s="31">
        <v>0.12</v>
      </c>
      <c r="CR89" s="15">
        <v>0.12</v>
      </c>
      <c r="CS89" s="31">
        <v>0.12</v>
      </c>
      <c r="CT89" s="15">
        <v>0.12</v>
      </c>
      <c r="CU89" s="31">
        <v>0.12</v>
      </c>
      <c r="CV89" s="15">
        <v>0.12</v>
      </c>
      <c r="CW89" s="31">
        <v>0.12</v>
      </c>
      <c r="CX89" s="15">
        <v>0.14</v>
      </c>
      <c r="CY89" s="31">
        <v>0.14</v>
      </c>
      <c r="CZ89" s="15">
        <v>0.14</v>
      </c>
      <c r="DA89" s="31">
        <v>0.14</v>
      </c>
      <c r="DB89" s="15">
        <v>0.14</v>
      </c>
      <c r="DC89" s="31">
        <v>0.14</v>
      </c>
      <c r="DD89" s="15">
        <v>0.14</v>
      </c>
      <c r="DE89" s="31">
        <v>0.17</v>
      </c>
      <c r="DF89" s="15">
        <v>0.17</v>
      </c>
      <c r="DG89" s="31">
        <v>0.17</v>
      </c>
      <c r="DH89" s="15">
        <v>0.17</v>
      </c>
      <c r="DI89" s="31">
        <v>0.17</v>
      </c>
      <c r="DJ89" s="15">
        <v>0.17</v>
      </c>
      <c r="DK89" s="31">
        <v>0.17</v>
      </c>
      <c r="DL89" s="15">
        <v>0.17</v>
      </c>
      <c r="DM89" s="31">
        <v>0.17</v>
      </c>
      <c r="DN89" s="15">
        <v>0.2</v>
      </c>
      <c r="DO89" s="31">
        <v>0.2</v>
      </c>
      <c r="DP89" s="15">
        <v>0.2</v>
      </c>
      <c r="DQ89" s="31">
        <v>0.2</v>
      </c>
      <c r="DR89" s="15">
        <v>0.2</v>
      </c>
      <c r="DS89" s="31">
        <v>0.2</v>
      </c>
      <c r="DT89" s="15">
        <v>0.2</v>
      </c>
      <c r="DU89" s="31">
        <v>0.2</v>
      </c>
      <c r="DV89" s="15">
        <v>0.24</v>
      </c>
      <c r="DW89" s="31">
        <v>0.24</v>
      </c>
      <c r="DX89" s="15">
        <v>0.24</v>
      </c>
      <c r="DY89" s="31">
        <v>0.24</v>
      </c>
      <c r="DZ89" s="15">
        <v>0.24</v>
      </c>
      <c r="EA89" s="31">
        <v>0.24</v>
      </c>
      <c r="EB89" s="15">
        <v>0.24</v>
      </c>
      <c r="EC89" s="31">
        <v>0.24</v>
      </c>
      <c r="ED89" s="15">
        <v>0.24</v>
      </c>
      <c r="EE89" s="31">
        <v>0.24</v>
      </c>
      <c r="EF89" s="15">
        <v>0.24</v>
      </c>
      <c r="EG89" s="31">
        <v>0.28</v>
      </c>
      <c r="EH89" s="15">
        <v>0.28</v>
      </c>
      <c r="EI89" s="31">
        <v>0.28</v>
      </c>
      <c r="EJ89" s="15">
        <v>0.28</v>
      </c>
      <c r="EK89" s="31">
        <v>0.28</v>
      </c>
      <c r="EL89" s="15">
        <v>0.28</v>
      </c>
      <c r="EM89" s="31">
        <v>0.28</v>
      </c>
      <c r="EN89" s="15">
        <v>0.34</v>
      </c>
      <c r="EO89" s="31">
        <v>0.34</v>
      </c>
      <c r="EP89" s="15">
        <v>0.34</v>
      </c>
      <c r="EQ89" s="31">
        <v>0.34</v>
      </c>
      <c r="ER89" s="15">
        <v>0.34</v>
      </c>
      <c r="ES89" s="31">
        <v>0.34</v>
      </c>
      <c r="ET89" s="15">
        <v>0.34</v>
      </c>
      <c r="EU89" s="31">
        <v>0.42</v>
      </c>
      <c r="EV89" s="15">
        <v>0.42</v>
      </c>
      <c r="EW89" s="31">
        <v>0.42</v>
      </c>
      <c r="EX89" s="15">
        <v>0.42</v>
      </c>
      <c r="EY89" s="31">
        <v>0.42</v>
      </c>
      <c r="EZ89" s="15">
        <v>0.42</v>
      </c>
      <c r="FA89" s="31">
        <v>0.42</v>
      </c>
      <c r="FB89" s="15">
        <v>0.42</v>
      </c>
      <c r="FC89" s="31">
        <v>0.42</v>
      </c>
      <c r="FD89" s="15">
        <v>0.42</v>
      </c>
      <c r="FE89" s="31">
        <v>0.42</v>
      </c>
      <c r="FF89" s="15">
        <v>0.42</v>
      </c>
      <c r="FG89" s="31">
        <v>0.42</v>
      </c>
      <c r="FH89" s="15">
        <v>0.42</v>
      </c>
      <c r="FI89" s="31">
        <v>0.42</v>
      </c>
      <c r="FJ89" s="15">
        <v>0.42</v>
      </c>
      <c r="FK89" s="31">
        <v>0.42</v>
      </c>
      <c r="FL89" s="15">
        <v>0.42</v>
      </c>
      <c r="FM89" s="31">
        <v>0.42</v>
      </c>
      <c r="FN89" s="15">
        <v>0.42</v>
      </c>
      <c r="FO89" s="31">
        <v>0.42</v>
      </c>
      <c r="FP89" s="15">
        <v>0.42</v>
      </c>
      <c r="FQ89" s="31">
        <v>0.42</v>
      </c>
      <c r="FR89" s="15">
        <v>0.42</v>
      </c>
      <c r="FS89" s="31">
        <v>0.42</v>
      </c>
      <c r="FT89" s="15">
        <v>0.42</v>
      </c>
      <c r="FU89" s="31">
        <v>0.42</v>
      </c>
      <c r="FV89" s="15">
        <v>0.42</v>
      </c>
      <c r="FW89" s="31">
        <v>0.42</v>
      </c>
      <c r="FX89" s="15">
        <v>0.42</v>
      </c>
      <c r="FY89" s="31">
        <v>0.42</v>
      </c>
      <c r="FZ89" s="15">
        <v>0.42</v>
      </c>
      <c r="GA89" s="31">
        <v>0.42</v>
      </c>
      <c r="GB89" s="15">
        <v>0.42</v>
      </c>
      <c r="GC89" s="31">
        <v>0.42</v>
      </c>
      <c r="GD89" s="15">
        <v>0.42</v>
      </c>
      <c r="GE89" s="31">
        <v>0.42</v>
      </c>
      <c r="GF89" s="15">
        <v>0.42</v>
      </c>
      <c r="GG89" s="31">
        <v>0.42</v>
      </c>
      <c r="GH89" s="15">
        <v>0.42</v>
      </c>
      <c r="GI89" s="31">
        <v>0.42</v>
      </c>
      <c r="GJ89" s="15">
        <v>0.42</v>
      </c>
      <c r="GK89" s="31">
        <v>0.42</v>
      </c>
      <c r="GL89" s="15">
        <v>0.42</v>
      </c>
      <c r="GM89" s="31">
        <v>0.42</v>
      </c>
      <c r="GN89" s="15">
        <v>0.42</v>
      </c>
      <c r="GO89" s="31">
        <v>0.42</v>
      </c>
      <c r="GP89" s="15">
        <v>0.42</v>
      </c>
      <c r="GQ89" s="31">
        <v>0.42</v>
      </c>
      <c r="GR89" s="15">
        <v>0.42</v>
      </c>
      <c r="GS89" s="31">
        <v>0.42</v>
      </c>
      <c r="GT89" s="15">
        <v>0.42</v>
      </c>
      <c r="GU89" s="31">
        <v>0.42</v>
      </c>
      <c r="GV89" s="15">
        <v>0.42</v>
      </c>
      <c r="GW89" s="31">
        <v>0.42</v>
      </c>
      <c r="GX89" s="15">
        <v>0.42</v>
      </c>
      <c r="GY89" s="31">
        <v>0.42</v>
      </c>
      <c r="GZ89" s="15">
        <v>0.42</v>
      </c>
      <c r="HA89" s="31">
        <v>0.42</v>
      </c>
      <c r="HB89" s="15">
        <v>0.42</v>
      </c>
      <c r="HC89" s="31">
        <v>0.42</v>
      </c>
      <c r="HD89" s="15">
        <v>0.42</v>
      </c>
      <c r="HE89" s="31">
        <v>0.42</v>
      </c>
      <c r="HF89" s="15">
        <v>0.42</v>
      </c>
      <c r="HG89" s="31">
        <v>0.42</v>
      </c>
      <c r="HH89" s="15">
        <v>0.42</v>
      </c>
      <c r="HI89" s="31">
        <v>0.42</v>
      </c>
      <c r="HJ89" s="15">
        <v>0.42</v>
      </c>
      <c r="HK89" s="31">
        <v>0.42</v>
      </c>
      <c r="HL89" s="15">
        <v>0.42</v>
      </c>
      <c r="HM89" s="31">
        <v>0.42</v>
      </c>
      <c r="HN89" s="15">
        <v>0.42</v>
      </c>
      <c r="HO89" s="31">
        <v>0.42</v>
      </c>
      <c r="HP89" s="15">
        <v>0.42</v>
      </c>
      <c r="HQ89" s="31">
        <v>0.42</v>
      </c>
      <c r="HR89" s="15">
        <v>0.42</v>
      </c>
      <c r="HS89" s="31">
        <v>0.42</v>
      </c>
      <c r="HT89" s="15">
        <v>0.42</v>
      </c>
      <c r="HU89" s="31">
        <v>0.42</v>
      </c>
      <c r="HV89" s="15">
        <v>0.42</v>
      </c>
      <c r="HW89" s="31">
        <v>0.42</v>
      </c>
      <c r="HX89" s="15">
        <v>0.42</v>
      </c>
      <c r="HY89" s="31">
        <v>0.42</v>
      </c>
      <c r="HZ89" s="15">
        <v>0.42</v>
      </c>
      <c r="IA89" s="31">
        <v>0.42</v>
      </c>
      <c r="IB89" s="15">
        <v>0.42</v>
      </c>
      <c r="IC89" s="31">
        <v>0.42</v>
      </c>
      <c r="ID89" s="15">
        <v>0.42</v>
      </c>
      <c r="IE89" s="31">
        <v>0.42</v>
      </c>
      <c r="IF89" s="15">
        <v>0.42</v>
      </c>
      <c r="IG89" s="31">
        <v>0.42</v>
      </c>
      <c r="IH89" s="15">
        <v>0.42</v>
      </c>
      <c r="II89" s="31">
        <v>0.42</v>
      </c>
      <c r="IJ89" s="15">
        <v>0.42</v>
      </c>
      <c r="IK89" s="31">
        <v>0.42</v>
      </c>
      <c r="IL89" s="15">
        <v>0.42</v>
      </c>
      <c r="IM89" s="31">
        <v>0.42</v>
      </c>
      <c r="IN89" s="15">
        <v>0.42</v>
      </c>
      <c r="IO89" s="31">
        <v>0.42</v>
      </c>
      <c r="IP89" s="15">
        <v>0.42</v>
      </c>
      <c r="IQ89" s="31">
        <v>0.42</v>
      </c>
      <c r="IR89" s="15">
        <v>0.42</v>
      </c>
    </row>
    <row r="90" spans="1:252" ht="15" customHeight="1">
      <c r="A90" s="38" t="s">
        <v>273</v>
      </c>
      <c r="B90" s="15">
        <f>B89</f>
        <v>0.01</v>
      </c>
      <c r="C90" s="31">
        <f aca="true" t="shared" si="162" ref="C90:BN90">C89+B90</f>
        <v>0.02</v>
      </c>
      <c r="D90" s="15">
        <f t="shared" si="162"/>
        <v>0.03</v>
      </c>
      <c r="E90" s="31">
        <f t="shared" si="162"/>
        <v>0.04</v>
      </c>
      <c r="F90" s="15">
        <f t="shared" si="162"/>
        <v>0.05</v>
      </c>
      <c r="G90" s="31">
        <f t="shared" si="162"/>
        <v>0.060000000000000005</v>
      </c>
      <c r="H90" s="15">
        <f t="shared" si="162"/>
        <v>0.07</v>
      </c>
      <c r="I90" s="31">
        <f t="shared" si="162"/>
        <v>0.08</v>
      </c>
      <c r="J90" s="15">
        <f t="shared" si="162"/>
        <v>0.09</v>
      </c>
      <c r="K90" s="31">
        <f t="shared" si="162"/>
        <v>0.09999999999999999</v>
      </c>
      <c r="L90" s="15">
        <f t="shared" si="162"/>
        <v>0.10999999999999999</v>
      </c>
      <c r="M90" s="31">
        <f t="shared" si="162"/>
        <v>0.11999999999999998</v>
      </c>
      <c r="N90" s="15">
        <f t="shared" si="162"/>
        <v>0.12999999999999998</v>
      </c>
      <c r="O90" s="31">
        <f t="shared" si="162"/>
        <v>0.13999999999999999</v>
      </c>
      <c r="P90" s="15">
        <f t="shared" si="162"/>
        <v>0.15</v>
      </c>
      <c r="Q90" s="31">
        <f t="shared" si="162"/>
        <v>0.16</v>
      </c>
      <c r="R90" s="15">
        <f t="shared" si="162"/>
        <v>0.17</v>
      </c>
      <c r="S90" s="31">
        <f t="shared" si="162"/>
        <v>0.18000000000000002</v>
      </c>
      <c r="T90" s="15">
        <f t="shared" si="162"/>
        <v>0.19000000000000003</v>
      </c>
      <c r="U90" s="31">
        <f t="shared" si="162"/>
        <v>0.20000000000000004</v>
      </c>
      <c r="V90" s="15">
        <f t="shared" si="162"/>
        <v>0.21000000000000005</v>
      </c>
      <c r="W90" s="31">
        <f t="shared" si="162"/>
        <v>0.23000000000000004</v>
      </c>
      <c r="X90" s="15">
        <f t="shared" si="162"/>
        <v>0.25000000000000006</v>
      </c>
      <c r="Y90" s="31">
        <f t="shared" si="162"/>
        <v>0.2700000000000001</v>
      </c>
      <c r="Z90" s="15">
        <f t="shared" si="162"/>
        <v>0.2900000000000001</v>
      </c>
      <c r="AA90" s="31">
        <f t="shared" si="162"/>
        <v>0.3100000000000001</v>
      </c>
      <c r="AB90" s="15">
        <f t="shared" si="162"/>
        <v>0.3300000000000001</v>
      </c>
      <c r="AC90" s="31">
        <f t="shared" si="162"/>
        <v>0.35000000000000014</v>
      </c>
      <c r="AD90" s="15">
        <f t="shared" si="162"/>
        <v>0.37000000000000016</v>
      </c>
      <c r="AE90" s="31">
        <f t="shared" si="162"/>
        <v>0.3900000000000002</v>
      </c>
      <c r="AF90" s="15">
        <f t="shared" si="162"/>
        <v>0.4100000000000002</v>
      </c>
      <c r="AG90" s="31">
        <f t="shared" si="162"/>
        <v>0.4300000000000002</v>
      </c>
      <c r="AH90" s="15">
        <f t="shared" si="162"/>
        <v>0.45000000000000023</v>
      </c>
      <c r="AI90" s="31">
        <f t="shared" si="162"/>
        <v>0.47000000000000025</v>
      </c>
      <c r="AJ90" s="15">
        <f t="shared" si="162"/>
        <v>0.49000000000000027</v>
      </c>
      <c r="AK90" s="31">
        <f t="shared" si="162"/>
        <v>0.5200000000000002</v>
      </c>
      <c r="AL90" s="15">
        <f t="shared" si="162"/>
        <v>0.5500000000000003</v>
      </c>
      <c r="AM90" s="31">
        <f t="shared" si="162"/>
        <v>0.5800000000000003</v>
      </c>
      <c r="AN90" s="15">
        <f t="shared" si="162"/>
        <v>0.6100000000000003</v>
      </c>
      <c r="AO90" s="31">
        <f t="shared" si="162"/>
        <v>0.6400000000000003</v>
      </c>
      <c r="AP90" s="15">
        <f t="shared" si="162"/>
        <v>0.6700000000000004</v>
      </c>
      <c r="AQ90" s="31">
        <f t="shared" si="162"/>
        <v>0.7000000000000004</v>
      </c>
      <c r="AR90" s="15">
        <f t="shared" si="162"/>
        <v>0.7300000000000004</v>
      </c>
      <c r="AS90" s="31">
        <f t="shared" si="162"/>
        <v>0.7600000000000005</v>
      </c>
      <c r="AT90" s="15">
        <f t="shared" si="162"/>
        <v>0.7900000000000005</v>
      </c>
      <c r="AU90" s="31">
        <f t="shared" si="162"/>
        <v>0.8200000000000005</v>
      </c>
      <c r="AV90" s="15">
        <f t="shared" si="162"/>
        <v>0.8500000000000005</v>
      </c>
      <c r="AW90" s="31">
        <f t="shared" si="162"/>
        <v>0.8900000000000006</v>
      </c>
      <c r="AX90" s="15">
        <f t="shared" si="162"/>
        <v>0.9300000000000006</v>
      </c>
      <c r="AY90" s="31">
        <f t="shared" si="162"/>
        <v>0.9700000000000006</v>
      </c>
      <c r="AZ90" s="15">
        <f t="shared" si="162"/>
        <v>1.0100000000000007</v>
      </c>
      <c r="BA90" s="31">
        <f t="shared" si="162"/>
        <v>1.0500000000000007</v>
      </c>
      <c r="BB90" s="15">
        <f t="shared" si="162"/>
        <v>1.0900000000000007</v>
      </c>
      <c r="BC90" s="31">
        <f t="shared" si="162"/>
        <v>1.1300000000000008</v>
      </c>
      <c r="BD90" s="15">
        <f t="shared" si="162"/>
        <v>1.1700000000000008</v>
      </c>
      <c r="BE90" s="31">
        <f t="shared" si="162"/>
        <v>1.2200000000000009</v>
      </c>
      <c r="BF90" s="15">
        <f t="shared" si="162"/>
        <v>1.270000000000001</v>
      </c>
      <c r="BG90" s="31">
        <f t="shared" si="162"/>
        <v>1.320000000000001</v>
      </c>
      <c r="BH90" s="15">
        <f t="shared" si="162"/>
        <v>1.370000000000001</v>
      </c>
      <c r="BI90" s="31">
        <f t="shared" si="162"/>
        <v>1.420000000000001</v>
      </c>
      <c r="BJ90" s="15">
        <f t="shared" si="162"/>
        <v>1.470000000000001</v>
      </c>
      <c r="BK90" s="31">
        <f t="shared" si="162"/>
        <v>1.5200000000000011</v>
      </c>
      <c r="BL90" s="15">
        <f t="shared" si="162"/>
        <v>1.5700000000000012</v>
      </c>
      <c r="BM90" s="31">
        <f t="shared" si="162"/>
        <v>1.6200000000000012</v>
      </c>
      <c r="BN90" s="15">
        <f t="shared" si="162"/>
        <v>1.6700000000000013</v>
      </c>
      <c r="BO90" s="31">
        <f aca="true" t="shared" si="163" ref="BO90:DZ90">BO89+BN90</f>
        <v>1.7200000000000013</v>
      </c>
      <c r="BP90" s="15">
        <f t="shared" si="163"/>
        <v>1.7800000000000014</v>
      </c>
      <c r="BQ90" s="31">
        <f t="shared" si="163"/>
        <v>1.8400000000000014</v>
      </c>
      <c r="BR90" s="15">
        <f t="shared" si="163"/>
        <v>1.9000000000000015</v>
      </c>
      <c r="BS90" s="31">
        <f t="shared" si="163"/>
        <v>1.9600000000000015</v>
      </c>
      <c r="BT90" s="15">
        <f t="shared" si="163"/>
        <v>2.0200000000000014</v>
      </c>
      <c r="BU90" s="31">
        <f t="shared" si="163"/>
        <v>2.0800000000000014</v>
      </c>
      <c r="BV90" s="15">
        <f t="shared" si="163"/>
        <v>2.1600000000000015</v>
      </c>
      <c r="BW90" s="31">
        <f t="shared" si="163"/>
        <v>2.2400000000000015</v>
      </c>
      <c r="BX90" s="15">
        <f t="shared" si="163"/>
        <v>2.3200000000000016</v>
      </c>
      <c r="BY90" s="31">
        <f t="shared" si="163"/>
        <v>2.4000000000000017</v>
      </c>
      <c r="BZ90" s="15">
        <f t="shared" si="163"/>
        <v>2.4800000000000018</v>
      </c>
      <c r="CA90" s="31">
        <f t="shared" si="163"/>
        <v>2.560000000000002</v>
      </c>
      <c r="CB90" s="15">
        <f t="shared" si="163"/>
        <v>2.640000000000002</v>
      </c>
      <c r="CC90" s="31">
        <f t="shared" si="163"/>
        <v>2.720000000000002</v>
      </c>
      <c r="CD90" s="15">
        <f t="shared" si="163"/>
        <v>2.800000000000002</v>
      </c>
      <c r="CE90" s="31">
        <f t="shared" si="163"/>
        <v>2.880000000000002</v>
      </c>
      <c r="CF90" s="15">
        <f t="shared" si="163"/>
        <v>2.960000000000002</v>
      </c>
      <c r="CG90" s="31">
        <f t="shared" si="163"/>
        <v>3.0400000000000023</v>
      </c>
      <c r="CH90" s="15">
        <f t="shared" si="163"/>
        <v>3.1400000000000023</v>
      </c>
      <c r="CI90" s="31">
        <f t="shared" si="163"/>
        <v>3.2400000000000024</v>
      </c>
      <c r="CJ90" s="15">
        <f t="shared" si="163"/>
        <v>3.3400000000000025</v>
      </c>
      <c r="CK90" s="31">
        <f t="shared" si="163"/>
        <v>3.4400000000000026</v>
      </c>
      <c r="CL90" s="15">
        <f t="shared" si="163"/>
        <v>3.5400000000000027</v>
      </c>
      <c r="CM90" s="31">
        <f t="shared" si="163"/>
        <v>3.640000000000003</v>
      </c>
      <c r="CN90" s="15">
        <f t="shared" si="163"/>
        <v>3.740000000000003</v>
      </c>
      <c r="CO90" s="31">
        <f t="shared" si="163"/>
        <v>3.840000000000003</v>
      </c>
      <c r="CP90" s="15">
        <f t="shared" si="163"/>
        <v>3.960000000000003</v>
      </c>
      <c r="CQ90" s="31">
        <f t="shared" si="163"/>
        <v>4.080000000000003</v>
      </c>
      <c r="CR90" s="15">
        <f t="shared" si="163"/>
        <v>4.200000000000003</v>
      </c>
      <c r="CS90" s="31">
        <f t="shared" si="163"/>
        <v>4.320000000000003</v>
      </c>
      <c r="CT90" s="15">
        <f t="shared" si="163"/>
        <v>4.440000000000003</v>
      </c>
      <c r="CU90" s="31">
        <f t="shared" si="163"/>
        <v>4.560000000000003</v>
      </c>
      <c r="CV90" s="15">
        <f t="shared" si="163"/>
        <v>4.680000000000003</v>
      </c>
      <c r="CW90" s="31">
        <f t="shared" si="163"/>
        <v>4.800000000000003</v>
      </c>
      <c r="CX90" s="15">
        <f t="shared" si="163"/>
        <v>4.940000000000003</v>
      </c>
      <c r="CY90" s="31">
        <f t="shared" si="163"/>
        <v>5.080000000000003</v>
      </c>
      <c r="CZ90" s="15">
        <f t="shared" si="163"/>
        <v>5.220000000000002</v>
      </c>
      <c r="DA90" s="31">
        <f t="shared" si="163"/>
        <v>5.360000000000002</v>
      </c>
      <c r="DB90" s="15">
        <f t="shared" si="163"/>
        <v>5.500000000000002</v>
      </c>
      <c r="DC90" s="31">
        <f t="shared" si="163"/>
        <v>5.6400000000000015</v>
      </c>
      <c r="DD90" s="15">
        <f t="shared" si="163"/>
        <v>5.780000000000001</v>
      </c>
      <c r="DE90" s="31">
        <f t="shared" si="163"/>
        <v>5.950000000000001</v>
      </c>
      <c r="DF90" s="15">
        <f t="shared" si="163"/>
        <v>6.120000000000001</v>
      </c>
      <c r="DG90" s="31">
        <f t="shared" si="163"/>
        <v>6.290000000000001</v>
      </c>
      <c r="DH90" s="15">
        <f t="shared" si="163"/>
        <v>6.460000000000001</v>
      </c>
      <c r="DI90" s="31">
        <f t="shared" si="163"/>
        <v>6.630000000000001</v>
      </c>
      <c r="DJ90" s="15">
        <f t="shared" si="163"/>
        <v>6.800000000000001</v>
      </c>
      <c r="DK90" s="31">
        <f t="shared" si="163"/>
        <v>6.970000000000001</v>
      </c>
      <c r="DL90" s="15">
        <f t="shared" si="163"/>
        <v>7.140000000000001</v>
      </c>
      <c r="DM90" s="31">
        <f t="shared" si="163"/>
        <v>7.3100000000000005</v>
      </c>
      <c r="DN90" s="15">
        <f t="shared" si="163"/>
        <v>7.510000000000001</v>
      </c>
      <c r="DO90" s="31">
        <f t="shared" si="163"/>
        <v>7.710000000000001</v>
      </c>
      <c r="DP90" s="15">
        <f t="shared" si="163"/>
        <v>7.910000000000001</v>
      </c>
      <c r="DQ90" s="31">
        <f t="shared" si="163"/>
        <v>8.110000000000001</v>
      </c>
      <c r="DR90" s="15">
        <f t="shared" si="163"/>
        <v>8.31</v>
      </c>
      <c r="DS90" s="31">
        <f t="shared" si="163"/>
        <v>8.51</v>
      </c>
      <c r="DT90" s="15">
        <f t="shared" si="163"/>
        <v>8.709999999999999</v>
      </c>
      <c r="DU90" s="31">
        <f t="shared" si="163"/>
        <v>8.909999999999998</v>
      </c>
      <c r="DV90" s="15">
        <f t="shared" si="163"/>
        <v>9.149999999999999</v>
      </c>
      <c r="DW90" s="31">
        <f t="shared" si="163"/>
        <v>9.389999999999999</v>
      </c>
      <c r="DX90" s="15">
        <f t="shared" si="163"/>
        <v>9.629999999999999</v>
      </c>
      <c r="DY90" s="31">
        <f t="shared" si="163"/>
        <v>9.87</v>
      </c>
      <c r="DZ90" s="15">
        <f t="shared" si="163"/>
        <v>10.11</v>
      </c>
      <c r="EA90" s="31">
        <f aca="true" t="shared" si="164" ref="EA90:GL90">EA89+DZ90</f>
        <v>10.35</v>
      </c>
      <c r="EB90" s="15">
        <f t="shared" si="164"/>
        <v>10.59</v>
      </c>
      <c r="EC90" s="31">
        <f t="shared" si="164"/>
        <v>10.83</v>
      </c>
      <c r="ED90" s="15">
        <f t="shared" si="164"/>
        <v>11.07</v>
      </c>
      <c r="EE90" s="31">
        <f t="shared" si="164"/>
        <v>11.31</v>
      </c>
      <c r="EF90" s="15">
        <f t="shared" si="164"/>
        <v>11.55</v>
      </c>
      <c r="EG90" s="31">
        <f t="shared" si="164"/>
        <v>11.83</v>
      </c>
      <c r="EH90" s="15">
        <f t="shared" si="164"/>
        <v>12.11</v>
      </c>
      <c r="EI90" s="31">
        <f t="shared" si="164"/>
        <v>12.389999999999999</v>
      </c>
      <c r="EJ90" s="15">
        <f t="shared" si="164"/>
        <v>12.669999999999998</v>
      </c>
      <c r="EK90" s="31">
        <f t="shared" si="164"/>
        <v>12.949999999999998</v>
      </c>
      <c r="EL90" s="15">
        <f t="shared" si="164"/>
        <v>13.229999999999997</v>
      </c>
      <c r="EM90" s="31">
        <f t="shared" si="164"/>
        <v>13.509999999999996</v>
      </c>
      <c r="EN90" s="15">
        <f t="shared" si="164"/>
        <v>13.849999999999996</v>
      </c>
      <c r="EO90" s="31">
        <f t="shared" si="164"/>
        <v>14.189999999999996</v>
      </c>
      <c r="EP90" s="15">
        <f t="shared" si="164"/>
        <v>14.529999999999996</v>
      </c>
      <c r="EQ90" s="31">
        <f t="shared" si="164"/>
        <v>14.869999999999996</v>
      </c>
      <c r="ER90" s="15">
        <f t="shared" si="164"/>
        <v>15.209999999999996</v>
      </c>
      <c r="ES90" s="31">
        <f t="shared" si="164"/>
        <v>15.549999999999995</v>
      </c>
      <c r="ET90" s="15">
        <f t="shared" si="164"/>
        <v>15.889999999999995</v>
      </c>
      <c r="EU90" s="31">
        <f t="shared" si="164"/>
        <v>16.309999999999995</v>
      </c>
      <c r="EV90" s="15">
        <f t="shared" si="164"/>
        <v>16.729999999999997</v>
      </c>
      <c r="EW90" s="31">
        <f t="shared" si="164"/>
        <v>17.15</v>
      </c>
      <c r="EX90" s="15">
        <f t="shared" si="164"/>
        <v>17.57</v>
      </c>
      <c r="EY90" s="31">
        <f t="shared" si="164"/>
        <v>17.990000000000002</v>
      </c>
      <c r="EZ90" s="15">
        <f t="shared" si="164"/>
        <v>18.410000000000004</v>
      </c>
      <c r="FA90" s="31">
        <f t="shared" si="164"/>
        <v>18.830000000000005</v>
      </c>
      <c r="FB90" s="15">
        <f t="shared" si="164"/>
        <v>19.250000000000007</v>
      </c>
      <c r="FC90" s="31">
        <f t="shared" si="164"/>
        <v>19.67000000000001</v>
      </c>
      <c r="FD90" s="15">
        <f t="shared" si="164"/>
        <v>20.09000000000001</v>
      </c>
      <c r="FE90" s="31">
        <f t="shared" si="164"/>
        <v>20.510000000000012</v>
      </c>
      <c r="FF90" s="15">
        <f t="shared" si="164"/>
        <v>20.930000000000014</v>
      </c>
      <c r="FG90" s="31">
        <f t="shared" si="164"/>
        <v>21.350000000000016</v>
      </c>
      <c r="FH90" s="15">
        <f t="shared" si="164"/>
        <v>21.770000000000017</v>
      </c>
      <c r="FI90" s="31">
        <f t="shared" si="164"/>
        <v>22.19000000000002</v>
      </c>
      <c r="FJ90" s="15">
        <f t="shared" si="164"/>
        <v>22.61000000000002</v>
      </c>
      <c r="FK90" s="31">
        <f t="shared" si="164"/>
        <v>23.030000000000022</v>
      </c>
      <c r="FL90" s="15">
        <f t="shared" si="164"/>
        <v>23.450000000000024</v>
      </c>
      <c r="FM90" s="31">
        <f t="shared" si="164"/>
        <v>23.870000000000026</v>
      </c>
      <c r="FN90" s="15">
        <f t="shared" si="164"/>
        <v>24.290000000000028</v>
      </c>
      <c r="FO90" s="31">
        <f t="shared" si="164"/>
        <v>24.71000000000003</v>
      </c>
      <c r="FP90" s="15">
        <f t="shared" si="164"/>
        <v>25.13000000000003</v>
      </c>
      <c r="FQ90" s="31">
        <f t="shared" si="164"/>
        <v>25.550000000000033</v>
      </c>
      <c r="FR90" s="15">
        <f t="shared" si="164"/>
        <v>25.970000000000034</v>
      </c>
      <c r="FS90" s="31">
        <f t="shared" si="164"/>
        <v>26.390000000000036</v>
      </c>
      <c r="FT90" s="15">
        <f t="shared" si="164"/>
        <v>26.810000000000038</v>
      </c>
      <c r="FU90" s="31">
        <f t="shared" si="164"/>
        <v>27.23000000000004</v>
      </c>
      <c r="FV90" s="15">
        <f t="shared" si="164"/>
        <v>27.65000000000004</v>
      </c>
      <c r="FW90" s="31">
        <f t="shared" si="164"/>
        <v>28.070000000000043</v>
      </c>
      <c r="FX90" s="15">
        <f t="shared" si="164"/>
        <v>28.490000000000045</v>
      </c>
      <c r="FY90" s="31">
        <f t="shared" si="164"/>
        <v>28.910000000000046</v>
      </c>
      <c r="FZ90" s="15">
        <f t="shared" si="164"/>
        <v>29.330000000000048</v>
      </c>
      <c r="GA90" s="31">
        <f t="shared" si="164"/>
        <v>29.75000000000005</v>
      </c>
      <c r="GB90" s="15">
        <f t="shared" si="164"/>
        <v>30.17000000000005</v>
      </c>
      <c r="GC90" s="31">
        <f t="shared" si="164"/>
        <v>30.590000000000053</v>
      </c>
      <c r="GD90" s="15">
        <f t="shared" si="164"/>
        <v>31.010000000000055</v>
      </c>
      <c r="GE90" s="31">
        <f t="shared" si="164"/>
        <v>31.430000000000057</v>
      </c>
      <c r="GF90" s="15">
        <f t="shared" si="164"/>
        <v>31.85000000000006</v>
      </c>
      <c r="GG90" s="31">
        <f t="shared" si="164"/>
        <v>32.27000000000006</v>
      </c>
      <c r="GH90" s="15">
        <f t="shared" si="164"/>
        <v>32.69000000000006</v>
      </c>
      <c r="GI90" s="31">
        <f t="shared" si="164"/>
        <v>33.11000000000006</v>
      </c>
      <c r="GJ90" s="15">
        <f t="shared" si="164"/>
        <v>33.530000000000065</v>
      </c>
      <c r="GK90" s="31">
        <f t="shared" si="164"/>
        <v>33.95000000000007</v>
      </c>
      <c r="GL90" s="15">
        <f t="shared" si="164"/>
        <v>34.37000000000007</v>
      </c>
      <c r="GM90" s="31">
        <f aca="true" t="shared" si="165" ref="GM90:IR90">GM89+GL90</f>
        <v>34.79000000000007</v>
      </c>
      <c r="GN90" s="15">
        <f t="shared" si="165"/>
        <v>35.21000000000007</v>
      </c>
      <c r="GO90" s="31">
        <f t="shared" si="165"/>
        <v>35.630000000000074</v>
      </c>
      <c r="GP90" s="15">
        <f t="shared" si="165"/>
        <v>36.050000000000075</v>
      </c>
      <c r="GQ90" s="31">
        <f t="shared" si="165"/>
        <v>36.47000000000008</v>
      </c>
      <c r="GR90" s="15">
        <f t="shared" si="165"/>
        <v>36.89000000000008</v>
      </c>
      <c r="GS90" s="31">
        <f t="shared" si="165"/>
        <v>37.31000000000008</v>
      </c>
      <c r="GT90" s="15">
        <f t="shared" si="165"/>
        <v>37.73000000000008</v>
      </c>
      <c r="GU90" s="31">
        <f t="shared" si="165"/>
        <v>38.150000000000084</v>
      </c>
      <c r="GV90" s="15">
        <f t="shared" si="165"/>
        <v>38.570000000000086</v>
      </c>
      <c r="GW90" s="31">
        <f t="shared" si="165"/>
        <v>38.99000000000009</v>
      </c>
      <c r="GX90" s="15">
        <f t="shared" si="165"/>
        <v>39.41000000000009</v>
      </c>
      <c r="GY90" s="31">
        <f t="shared" si="165"/>
        <v>39.83000000000009</v>
      </c>
      <c r="GZ90" s="15">
        <f t="shared" si="165"/>
        <v>40.25000000000009</v>
      </c>
      <c r="HA90" s="31">
        <f t="shared" si="165"/>
        <v>40.670000000000094</v>
      </c>
      <c r="HB90" s="15">
        <f t="shared" si="165"/>
        <v>41.090000000000096</v>
      </c>
      <c r="HC90" s="31">
        <f t="shared" si="165"/>
        <v>41.5100000000001</v>
      </c>
      <c r="HD90" s="15">
        <f t="shared" si="165"/>
        <v>41.9300000000001</v>
      </c>
      <c r="HE90" s="31">
        <f t="shared" si="165"/>
        <v>42.3500000000001</v>
      </c>
      <c r="HF90" s="15">
        <f t="shared" si="165"/>
        <v>42.7700000000001</v>
      </c>
      <c r="HG90" s="31">
        <f t="shared" si="165"/>
        <v>43.190000000000104</v>
      </c>
      <c r="HH90" s="15">
        <f t="shared" si="165"/>
        <v>43.610000000000106</v>
      </c>
      <c r="HI90" s="31">
        <f t="shared" si="165"/>
        <v>44.03000000000011</v>
      </c>
      <c r="HJ90" s="15">
        <f t="shared" si="165"/>
        <v>44.45000000000011</v>
      </c>
      <c r="HK90" s="31">
        <f t="shared" si="165"/>
        <v>44.87000000000011</v>
      </c>
      <c r="HL90" s="15">
        <f t="shared" si="165"/>
        <v>45.29000000000011</v>
      </c>
      <c r="HM90" s="31">
        <f t="shared" si="165"/>
        <v>45.710000000000115</v>
      </c>
      <c r="HN90" s="15">
        <f t="shared" si="165"/>
        <v>46.130000000000116</v>
      </c>
      <c r="HO90" s="31">
        <f t="shared" si="165"/>
        <v>46.55000000000012</v>
      </c>
      <c r="HP90" s="15">
        <f t="shared" si="165"/>
        <v>46.97000000000012</v>
      </c>
      <c r="HQ90" s="31">
        <f t="shared" si="165"/>
        <v>47.39000000000012</v>
      </c>
      <c r="HR90" s="15">
        <f t="shared" si="165"/>
        <v>47.81000000000012</v>
      </c>
      <c r="HS90" s="31">
        <f t="shared" si="165"/>
        <v>48.230000000000125</v>
      </c>
      <c r="HT90" s="15">
        <f t="shared" si="165"/>
        <v>48.65000000000013</v>
      </c>
      <c r="HU90" s="31">
        <f t="shared" si="165"/>
        <v>49.07000000000013</v>
      </c>
      <c r="HV90" s="15">
        <f t="shared" si="165"/>
        <v>49.49000000000013</v>
      </c>
      <c r="HW90" s="31">
        <f t="shared" si="165"/>
        <v>49.91000000000013</v>
      </c>
      <c r="HX90" s="15">
        <f t="shared" si="165"/>
        <v>50.33000000000013</v>
      </c>
      <c r="HY90" s="31">
        <f t="shared" si="165"/>
        <v>50.750000000000135</v>
      </c>
      <c r="HZ90" s="15">
        <f t="shared" si="165"/>
        <v>51.17000000000014</v>
      </c>
      <c r="IA90" s="31">
        <f t="shared" si="165"/>
        <v>51.59000000000014</v>
      </c>
      <c r="IB90" s="15">
        <f t="shared" si="165"/>
        <v>52.01000000000014</v>
      </c>
      <c r="IC90" s="31">
        <f t="shared" si="165"/>
        <v>52.43000000000014</v>
      </c>
      <c r="ID90" s="15">
        <f t="shared" si="165"/>
        <v>52.85000000000014</v>
      </c>
      <c r="IE90" s="31">
        <f t="shared" si="165"/>
        <v>53.270000000000145</v>
      </c>
      <c r="IF90" s="15">
        <f t="shared" si="165"/>
        <v>53.69000000000015</v>
      </c>
      <c r="IG90" s="31">
        <f t="shared" si="165"/>
        <v>54.11000000000015</v>
      </c>
      <c r="IH90" s="15">
        <f t="shared" si="165"/>
        <v>54.53000000000015</v>
      </c>
      <c r="II90" s="31">
        <f t="shared" si="165"/>
        <v>54.95000000000015</v>
      </c>
      <c r="IJ90" s="15">
        <f t="shared" si="165"/>
        <v>55.370000000000154</v>
      </c>
      <c r="IK90" s="31">
        <f t="shared" si="165"/>
        <v>55.790000000000155</v>
      </c>
      <c r="IL90" s="15">
        <f t="shared" si="165"/>
        <v>56.21000000000016</v>
      </c>
      <c r="IM90" s="31">
        <f t="shared" si="165"/>
        <v>56.63000000000016</v>
      </c>
      <c r="IN90" s="15">
        <f t="shared" si="165"/>
        <v>57.05000000000016</v>
      </c>
      <c r="IO90" s="31">
        <f t="shared" si="165"/>
        <v>57.47000000000016</v>
      </c>
      <c r="IP90" s="15">
        <f t="shared" si="165"/>
        <v>57.890000000000164</v>
      </c>
      <c r="IQ90" s="31">
        <f t="shared" si="165"/>
        <v>58.310000000000166</v>
      </c>
      <c r="IR90" s="15">
        <f t="shared" si="165"/>
        <v>58.73000000000017</v>
      </c>
    </row>
    <row r="91" spans="1:252" ht="15" customHeight="1">
      <c r="A91" s="39" t="s">
        <v>274</v>
      </c>
      <c r="B91" s="40">
        <f>B89*$F$2*$F$3</f>
        <v>0.29</v>
      </c>
      <c r="C91" s="41">
        <f aca="true" t="shared" si="166" ref="C91:BN91">B94+(C89*$F$2*$F$3)</f>
        <v>0.8800000000000001</v>
      </c>
      <c r="D91" s="40">
        <f t="shared" si="166"/>
        <v>1.77</v>
      </c>
      <c r="E91" s="41">
        <f t="shared" si="166"/>
        <v>2.96</v>
      </c>
      <c r="F91" s="40">
        <f t="shared" si="166"/>
        <v>4.45</v>
      </c>
      <c r="G91" s="41">
        <f t="shared" si="166"/>
        <v>6.24</v>
      </c>
      <c r="H91" s="40">
        <f t="shared" si="166"/>
        <v>8.33</v>
      </c>
      <c r="I91" s="41">
        <f t="shared" si="166"/>
        <v>10.719999999999999</v>
      </c>
      <c r="J91" s="40">
        <f t="shared" si="166"/>
        <v>13.409999999999998</v>
      </c>
      <c r="K91" s="41">
        <f t="shared" si="166"/>
        <v>16.4</v>
      </c>
      <c r="L91" s="40">
        <f t="shared" si="166"/>
        <v>19.689999999999998</v>
      </c>
      <c r="M91" s="41">
        <f t="shared" si="166"/>
        <v>23.279999999999998</v>
      </c>
      <c r="N91" s="40">
        <f t="shared" si="166"/>
        <v>27.169999999999995</v>
      </c>
      <c r="O91" s="41">
        <f t="shared" si="166"/>
        <v>31.359999999999992</v>
      </c>
      <c r="P91" s="40">
        <f t="shared" si="166"/>
        <v>35.84999999999999</v>
      </c>
      <c r="Q91" s="41">
        <f t="shared" si="166"/>
        <v>40.639999999999986</v>
      </c>
      <c r="R91" s="40">
        <f t="shared" si="166"/>
        <v>45.72999999999998</v>
      </c>
      <c r="S91" s="41">
        <f t="shared" si="166"/>
        <v>51.11999999999998</v>
      </c>
      <c r="T91" s="40">
        <f t="shared" si="166"/>
        <v>56.80999999999998</v>
      </c>
      <c r="U91" s="41">
        <f t="shared" si="166"/>
        <v>62.79999999999998</v>
      </c>
      <c r="V91" s="40">
        <f t="shared" si="166"/>
        <v>69.08999999999999</v>
      </c>
      <c r="W91" s="41">
        <f t="shared" si="166"/>
        <v>75.96999999999998</v>
      </c>
      <c r="X91" s="40">
        <f t="shared" si="166"/>
        <v>83.44999999999999</v>
      </c>
      <c r="Y91" s="41">
        <f t="shared" si="166"/>
        <v>91.52999999999999</v>
      </c>
      <c r="Z91" s="40">
        <f t="shared" si="166"/>
        <v>100.21</v>
      </c>
      <c r="AA91" s="41">
        <f t="shared" si="166"/>
        <v>109.49</v>
      </c>
      <c r="AB91" s="40">
        <f t="shared" si="166"/>
        <v>119.36999999999999</v>
      </c>
      <c r="AC91" s="41">
        <f t="shared" si="166"/>
        <v>129.85</v>
      </c>
      <c r="AD91" s="40">
        <f t="shared" si="166"/>
        <v>140.93</v>
      </c>
      <c r="AE91" s="41">
        <f t="shared" si="166"/>
        <v>152.61</v>
      </c>
      <c r="AF91" s="40">
        <f t="shared" si="166"/>
        <v>164.89000000000004</v>
      </c>
      <c r="AG91" s="41">
        <f t="shared" si="166"/>
        <v>177.77000000000007</v>
      </c>
      <c r="AH91" s="40">
        <f t="shared" si="166"/>
        <v>191.25000000000009</v>
      </c>
      <c r="AI91" s="41">
        <f t="shared" si="166"/>
        <v>205.3300000000001</v>
      </c>
      <c r="AJ91" s="40">
        <f t="shared" si="166"/>
        <v>220.01000000000013</v>
      </c>
      <c r="AK91" s="41">
        <f t="shared" si="166"/>
        <v>235.58000000000015</v>
      </c>
      <c r="AL91" s="40">
        <f t="shared" si="166"/>
        <v>252.05000000000015</v>
      </c>
      <c r="AM91" s="41">
        <f t="shared" si="166"/>
        <v>269.4200000000002</v>
      </c>
      <c r="AN91" s="40">
        <f t="shared" si="166"/>
        <v>287.6900000000002</v>
      </c>
      <c r="AO91" s="41">
        <f t="shared" si="166"/>
        <v>306.86000000000024</v>
      </c>
      <c r="AP91" s="40">
        <f t="shared" si="166"/>
        <v>326.93000000000023</v>
      </c>
      <c r="AQ91" s="41">
        <f t="shared" si="166"/>
        <v>347.90000000000026</v>
      </c>
      <c r="AR91" s="40">
        <f t="shared" si="166"/>
        <v>369.77000000000027</v>
      </c>
      <c r="AS91" s="41">
        <f t="shared" si="166"/>
        <v>392.5400000000003</v>
      </c>
      <c r="AT91" s="40">
        <f t="shared" si="166"/>
        <v>416.2100000000003</v>
      </c>
      <c r="AU91" s="41">
        <f t="shared" si="166"/>
        <v>440.7800000000003</v>
      </c>
      <c r="AV91" s="40">
        <f t="shared" si="166"/>
        <v>466.25000000000034</v>
      </c>
      <c r="AW91" s="41">
        <f t="shared" si="166"/>
        <v>492.91000000000037</v>
      </c>
      <c r="AX91" s="40">
        <f t="shared" si="166"/>
        <v>520.7700000000003</v>
      </c>
      <c r="AY91" s="41">
        <f t="shared" si="166"/>
        <v>549.8300000000003</v>
      </c>
      <c r="AZ91" s="40">
        <f t="shared" si="166"/>
        <v>580.0900000000003</v>
      </c>
      <c r="BA91" s="41">
        <f t="shared" si="166"/>
        <v>611.5500000000003</v>
      </c>
      <c r="BB91" s="40">
        <f t="shared" si="166"/>
        <v>644.2100000000003</v>
      </c>
      <c r="BC91" s="41">
        <f t="shared" si="166"/>
        <v>678.0700000000003</v>
      </c>
      <c r="BD91" s="40">
        <f t="shared" si="166"/>
        <v>713.1300000000002</v>
      </c>
      <c r="BE91" s="41">
        <f t="shared" si="166"/>
        <v>749.6800000000003</v>
      </c>
      <c r="BF91" s="40">
        <f t="shared" si="166"/>
        <v>787.7300000000004</v>
      </c>
      <c r="BG91" s="41">
        <f t="shared" si="166"/>
        <v>827.2800000000004</v>
      </c>
      <c r="BH91" s="40">
        <f t="shared" si="166"/>
        <v>868.3300000000005</v>
      </c>
      <c r="BI91" s="41">
        <f t="shared" si="166"/>
        <v>910.8800000000006</v>
      </c>
      <c r="BJ91" s="40">
        <f t="shared" si="166"/>
        <v>954.9300000000006</v>
      </c>
      <c r="BK91" s="41">
        <f t="shared" si="166"/>
        <v>1000.4800000000007</v>
      </c>
      <c r="BL91" s="40">
        <f t="shared" si="166"/>
        <v>1047.5300000000009</v>
      </c>
      <c r="BM91" s="41">
        <f t="shared" si="166"/>
        <v>1096.080000000001</v>
      </c>
      <c r="BN91" s="40">
        <f t="shared" si="166"/>
        <v>1146.1300000000012</v>
      </c>
      <c r="BO91" s="41">
        <f aca="true" t="shared" si="167" ref="BO91:DZ91">BN94+(BO89*$F$2*$F$3)</f>
        <v>1197.6800000000014</v>
      </c>
      <c r="BP91" s="40">
        <f t="shared" si="167"/>
        <v>1251.0200000000016</v>
      </c>
      <c r="BQ91" s="41">
        <f t="shared" si="167"/>
        <v>1306.1600000000017</v>
      </c>
      <c r="BR91" s="40">
        <f t="shared" si="167"/>
        <v>1363.1000000000017</v>
      </c>
      <c r="BS91" s="41">
        <f t="shared" si="167"/>
        <v>1421.8400000000017</v>
      </c>
      <c r="BT91" s="40">
        <f t="shared" si="167"/>
        <v>1482.3800000000017</v>
      </c>
      <c r="BU91" s="41">
        <f t="shared" si="167"/>
        <v>1544.7200000000018</v>
      </c>
      <c r="BV91" s="40">
        <f t="shared" si="167"/>
        <v>1609.4400000000019</v>
      </c>
      <c r="BW91" s="41">
        <f t="shared" si="167"/>
        <v>1676.5600000000018</v>
      </c>
      <c r="BX91" s="40">
        <f t="shared" si="167"/>
        <v>1746.0800000000017</v>
      </c>
      <c r="BY91" s="41">
        <f t="shared" si="167"/>
        <v>1818.0000000000018</v>
      </c>
      <c r="BZ91" s="40">
        <f t="shared" si="167"/>
        <v>1892.3200000000018</v>
      </c>
      <c r="CA91" s="41">
        <f t="shared" si="167"/>
        <v>1969.0400000000018</v>
      </c>
      <c r="CB91" s="40">
        <f t="shared" si="167"/>
        <v>2048.1600000000017</v>
      </c>
      <c r="CC91" s="41">
        <f t="shared" si="167"/>
        <v>2129.6800000000017</v>
      </c>
      <c r="CD91" s="40">
        <f t="shared" si="167"/>
        <v>2213.6000000000017</v>
      </c>
      <c r="CE91" s="41">
        <f t="shared" si="167"/>
        <v>2299.920000000002</v>
      </c>
      <c r="CF91" s="40">
        <f t="shared" si="167"/>
        <v>2388.640000000002</v>
      </c>
      <c r="CG91" s="41">
        <f t="shared" si="167"/>
        <v>2479.7600000000025</v>
      </c>
      <c r="CH91" s="40">
        <f t="shared" si="167"/>
        <v>2573.860000000003</v>
      </c>
      <c r="CI91" s="41">
        <f t="shared" si="167"/>
        <v>2670.960000000003</v>
      </c>
      <c r="CJ91" s="40">
        <f t="shared" si="167"/>
        <v>2771.0600000000036</v>
      </c>
      <c r="CK91" s="41">
        <f t="shared" si="167"/>
        <v>2874.160000000004</v>
      </c>
      <c r="CL91" s="40">
        <f t="shared" si="167"/>
        <v>2980.2600000000043</v>
      </c>
      <c r="CM91" s="41">
        <f t="shared" si="167"/>
        <v>3089.3600000000047</v>
      </c>
      <c r="CN91" s="40">
        <f t="shared" si="167"/>
        <v>3201.460000000005</v>
      </c>
      <c r="CO91" s="41">
        <f t="shared" si="167"/>
        <v>3316.5600000000054</v>
      </c>
      <c r="CP91" s="40">
        <f t="shared" si="167"/>
        <v>3435.2400000000057</v>
      </c>
      <c r="CQ91" s="41">
        <f t="shared" si="167"/>
        <v>3557.520000000006</v>
      </c>
      <c r="CR91" s="40">
        <f t="shared" si="167"/>
        <v>3683.400000000006</v>
      </c>
      <c r="CS91" s="41">
        <f t="shared" si="167"/>
        <v>3812.880000000006</v>
      </c>
      <c r="CT91" s="40">
        <f t="shared" si="167"/>
        <v>3945.960000000006</v>
      </c>
      <c r="CU91" s="41">
        <f t="shared" si="167"/>
        <v>4082.6400000000062</v>
      </c>
      <c r="CV91" s="40">
        <f t="shared" si="167"/>
        <v>4222.9200000000055</v>
      </c>
      <c r="CW91" s="41">
        <f t="shared" si="167"/>
        <v>4366.800000000005</v>
      </c>
      <c r="CX91" s="40">
        <f t="shared" si="167"/>
        <v>4514.860000000005</v>
      </c>
      <c r="CY91" s="41">
        <f t="shared" si="167"/>
        <v>4667.120000000005</v>
      </c>
      <c r="CZ91" s="40">
        <f t="shared" si="167"/>
        <v>4823.580000000006</v>
      </c>
      <c r="DA91" s="41">
        <f t="shared" si="167"/>
        <v>4984.240000000007</v>
      </c>
      <c r="DB91" s="40">
        <f t="shared" si="167"/>
        <v>5149.100000000008</v>
      </c>
      <c r="DC91" s="41">
        <f t="shared" si="167"/>
        <v>5318.160000000008</v>
      </c>
      <c r="DD91" s="40">
        <f t="shared" si="167"/>
        <v>5491.420000000008</v>
      </c>
      <c r="DE91" s="41">
        <f t="shared" si="167"/>
        <v>5669.750000000008</v>
      </c>
      <c r="DF91" s="40">
        <f t="shared" si="167"/>
        <v>5853.1800000000085</v>
      </c>
      <c r="DG91" s="41">
        <f t="shared" si="167"/>
        <v>6011.110000000009</v>
      </c>
      <c r="DH91" s="40">
        <f t="shared" si="167"/>
        <v>6173.290000000009</v>
      </c>
      <c r="DI91" s="41">
        <f t="shared" si="167"/>
        <v>6339.720000000009</v>
      </c>
      <c r="DJ91" s="40">
        <f t="shared" si="167"/>
        <v>6510.40000000001</v>
      </c>
      <c r="DK91" s="41">
        <f t="shared" si="167"/>
        <v>6685.33000000001</v>
      </c>
      <c r="DL91" s="40">
        <f t="shared" si="167"/>
        <v>6864.51000000001</v>
      </c>
      <c r="DM91" s="41">
        <f t="shared" si="167"/>
        <v>7047.9400000000105</v>
      </c>
      <c r="DN91" s="40">
        <f t="shared" si="167"/>
        <v>7236.490000000011</v>
      </c>
      <c r="DO91" s="41">
        <f t="shared" si="167"/>
        <v>7430.040000000011</v>
      </c>
      <c r="DP91" s="40">
        <f t="shared" si="167"/>
        <v>7628.590000000011</v>
      </c>
      <c r="DQ91" s="41">
        <f t="shared" si="167"/>
        <v>7832.140000000011</v>
      </c>
      <c r="DR91" s="40">
        <f t="shared" si="167"/>
        <v>8040.690000000011</v>
      </c>
      <c r="DS91" s="41">
        <f t="shared" si="167"/>
        <v>8254.24000000001</v>
      </c>
      <c r="DT91" s="40">
        <f t="shared" si="167"/>
        <v>8472.79000000001</v>
      </c>
      <c r="DU91" s="41">
        <f t="shared" si="167"/>
        <v>8696.34000000001</v>
      </c>
      <c r="DV91" s="40">
        <f t="shared" si="167"/>
        <v>8926.050000000008</v>
      </c>
      <c r="DW91" s="41">
        <f t="shared" si="167"/>
        <v>9161.760000000007</v>
      </c>
      <c r="DX91" s="40">
        <f t="shared" si="167"/>
        <v>9403.470000000007</v>
      </c>
      <c r="DY91" s="41">
        <f t="shared" si="167"/>
        <v>9651.180000000006</v>
      </c>
      <c r="DZ91" s="40">
        <f t="shared" si="167"/>
        <v>9904.890000000005</v>
      </c>
      <c r="EA91" s="41">
        <f aca="true" t="shared" si="168" ref="EA91:GL91">DZ94+(EA89*$F$2*$F$3)</f>
        <v>10164.600000000004</v>
      </c>
      <c r="EB91" s="40">
        <f t="shared" si="168"/>
        <v>10430.310000000003</v>
      </c>
      <c r="EC91" s="41">
        <f t="shared" si="168"/>
        <v>10702.020000000002</v>
      </c>
      <c r="ED91" s="40">
        <f t="shared" si="168"/>
        <v>10979.730000000001</v>
      </c>
      <c r="EE91" s="41">
        <f t="shared" si="168"/>
        <v>11263.44</v>
      </c>
      <c r="EF91" s="40">
        <f t="shared" si="168"/>
        <v>11553.15</v>
      </c>
      <c r="EG91" s="41">
        <f t="shared" si="168"/>
        <v>11850.02</v>
      </c>
      <c r="EH91" s="40">
        <f t="shared" si="168"/>
        <v>12153.890000000001</v>
      </c>
      <c r="EI91" s="41">
        <f t="shared" si="168"/>
        <v>12464.760000000002</v>
      </c>
      <c r="EJ91" s="40">
        <f t="shared" si="168"/>
        <v>12782.630000000003</v>
      </c>
      <c r="EK91" s="41">
        <f t="shared" si="168"/>
        <v>13107.500000000004</v>
      </c>
      <c r="EL91" s="40">
        <f t="shared" si="168"/>
        <v>13439.370000000004</v>
      </c>
      <c r="EM91" s="41">
        <f t="shared" si="168"/>
        <v>13778.240000000005</v>
      </c>
      <c r="EN91" s="40">
        <f t="shared" si="168"/>
        <v>14125.850000000006</v>
      </c>
      <c r="EO91" s="41">
        <f t="shared" si="168"/>
        <v>14481.960000000006</v>
      </c>
      <c r="EP91" s="40">
        <f t="shared" si="168"/>
        <v>14846.570000000007</v>
      </c>
      <c r="EQ91" s="41">
        <f t="shared" si="168"/>
        <v>15219.680000000008</v>
      </c>
      <c r="ER91" s="40">
        <f t="shared" si="168"/>
        <v>15601.290000000008</v>
      </c>
      <c r="ES91" s="41">
        <f t="shared" si="168"/>
        <v>15991.400000000009</v>
      </c>
      <c r="ET91" s="40">
        <f t="shared" si="168"/>
        <v>16390.01000000001</v>
      </c>
      <c r="EU91" s="41">
        <f t="shared" si="168"/>
        <v>16799.44000000001</v>
      </c>
      <c r="EV91" s="40">
        <f t="shared" si="168"/>
        <v>17219.37000000001</v>
      </c>
      <c r="EW91" s="41">
        <f t="shared" si="168"/>
        <v>17649.80000000001</v>
      </c>
      <c r="EX91" s="40">
        <f t="shared" si="168"/>
        <v>18090.73000000001</v>
      </c>
      <c r="EY91" s="41">
        <f t="shared" si="168"/>
        <v>18542.16000000001</v>
      </c>
      <c r="EZ91" s="40">
        <f t="shared" si="168"/>
        <v>19004.09000000001</v>
      </c>
      <c r="FA91" s="41">
        <f t="shared" si="168"/>
        <v>19476.52000000001</v>
      </c>
      <c r="FB91" s="40">
        <f t="shared" si="168"/>
        <v>19959.45000000001</v>
      </c>
      <c r="FC91" s="41">
        <f t="shared" si="168"/>
        <v>20452.880000000012</v>
      </c>
      <c r="FD91" s="40">
        <f t="shared" si="168"/>
        <v>20956.810000000012</v>
      </c>
      <c r="FE91" s="41">
        <f t="shared" si="168"/>
        <v>21471.240000000013</v>
      </c>
      <c r="FF91" s="40">
        <f t="shared" si="168"/>
        <v>21996.170000000013</v>
      </c>
      <c r="FG91" s="41">
        <f t="shared" si="168"/>
        <v>22531.600000000013</v>
      </c>
      <c r="FH91" s="40">
        <f t="shared" si="168"/>
        <v>23077.530000000013</v>
      </c>
      <c r="FI91" s="41">
        <f t="shared" si="168"/>
        <v>23633.960000000014</v>
      </c>
      <c r="FJ91" s="40">
        <f t="shared" si="168"/>
        <v>24200.890000000014</v>
      </c>
      <c r="FK91" s="41">
        <f t="shared" si="168"/>
        <v>24778.320000000014</v>
      </c>
      <c r="FL91" s="40">
        <f t="shared" si="168"/>
        <v>25366.250000000015</v>
      </c>
      <c r="FM91" s="41">
        <f t="shared" si="168"/>
        <v>25964.680000000015</v>
      </c>
      <c r="FN91" s="40">
        <f t="shared" si="168"/>
        <v>26573.610000000015</v>
      </c>
      <c r="FO91" s="41">
        <f t="shared" si="168"/>
        <v>27193.040000000015</v>
      </c>
      <c r="FP91" s="40">
        <f t="shared" si="168"/>
        <v>27822.970000000016</v>
      </c>
      <c r="FQ91" s="41">
        <f t="shared" si="168"/>
        <v>28463.400000000016</v>
      </c>
      <c r="FR91" s="40">
        <f t="shared" si="168"/>
        <v>29114.330000000016</v>
      </c>
      <c r="FS91" s="41">
        <f t="shared" si="168"/>
        <v>29775.760000000017</v>
      </c>
      <c r="FT91" s="40">
        <f t="shared" si="168"/>
        <v>30447.690000000017</v>
      </c>
      <c r="FU91" s="41">
        <f t="shared" si="168"/>
        <v>31130.120000000017</v>
      </c>
      <c r="FV91" s="40">
        <f t="shared" si="168"/>
        <v>31823.050000000017</v>
      </c>
      <c r="FW91" s="41">
        <f t="shared" si="168"/>
        <v>32526.480000000018</v>
      </c>
      <c r="FX91" s="40">
        <f t="shared" si="168"/>
        <v>33240.41000000002</v>
      </c>
      <c r="FY91" s="41">
        <f t="shared" si="168"/>
        <v>33964.84000000002</v>
      </c>
      <c r="FZ91" s="40">
        <f t="shared" si="168"/>
        <v>34699.77000000002</v>
      </c>
      <c r="GA91" s="41">
        <f t="shared" si="168"/>
        <v>35445.20000000002</v>
      </c>
      <c r="GB91" s="40">
        <f t="shared" si="168"/>
        <v>36201.13000000002</v>
      </c>
      <c r="GC91" s="41">
        <f t="shared" si="168"/>
        <v>36967.56000000002</v>
      </c>
      <c r="GD91" s="40">
        <f t="shared" si="168"/>
        <v>37744.49000000002</v>
      </c>
      <c r="GE91" s="41">
        <f t="shared" si="168"/>
        <v>38531.92000000002</v>
      </c>
      <c r="GF91" s="40">
        <f t="shared" si="168"/>
        <v>39329.85000000002</v>
      </c>
      <c r="GG91" s="41">
        <f t="shared" si="168"/>
        <v>40138.28000000002</v>
      </c>
      <c r="GH91" s="40">
        <f t="shared" si="168"/>
        <v>40957.21000000002</v>
      </c>
      <c r="GI91" s="41">
        <f t="shared" si="168"/>
        <v>41786.64000000002</v>
      </c>
      <c r="GJ91" s="40">
        <f t="shared" si="168"/>
        <v>42626.57000000002</v>
      </c>
      <c r="GK91" s="41">
        <f t="shared" si="168"/>
        <v>43477.00000000002</v>
      </c>
      <c r="GL91" s="40">
        <f t="shared" si="168"/>
        <v>44337.93000000002</v>
      </c>
      <c r="GM91" s="41">
        <f aca="true" t="shared" si="169" ref="GM91:IR91">GL94+(GM89*$F$2*$F$3)</f>
        <v>45209.36000000002</v>
      </c>
      <c r="GN91" s="40">
        <f t="shared" si="169"/>
        <v>46091.29000000002</v>
      </c>
      <c r="GO91" s="41">
        <f t="shared" si="169"/>
        <v>46983.72000000002</v>
      </c>
      <c r="GP91" s="40">
        <f t="shared" si="169"/>
        <v>47886.65000000002</v>
      </c>
      <c r="GQ91" s="41">
        <f t="shared" si="169"/>
        <v>48800.08000000002</v>
      </c>
      <c r="GR91" s="40">
        <f t="shared" si="169"/>
        <v>49724.010000000024</v>
      </c>
      <c r="GS91" s="41">
        <f t="shared" si="169"/>
        <v>50658.440000000024</v>
      </c>
      <c r="GT91" s="40">
        <f t="shared" si="169"/>
        <v>51603.370000000024</v>
      </c>
      <c r="GU91" s="41">
        <f t="shared" si="169"/>
        <v>52558.800000000025</v>
      </c>
      <c r="GV91" s="40">
        <f t="shared" si="169"/>
        <v>53524.730000000025</v>
      </c>
      <c r="GW91" s="41">
        <f t="shared" si="169"/>
        <v>54501.160000000025</v>
      </c>
      <c r="GX91" s="40">
        <f t="shared" si="169"/>
        <v>55488.090000000026</v>
      </c>
      <c r="GY91" s="41">
        <f t="shared" si="169"/>
        <v>56485.520000000026</v>
      </c>
      <c r="GZ91" s="40">
        <f t="shared" si="169"/>
        <v>57493.450000000026</v>
      </c>
      <c r="HA91" s="41">
        <f t="shared" si="169"/>
        <v>58511.88000000003</v>
      </c>
      <c r="HB91" s="40">
        <f t="shared" si="169"/>
        <v>59540.81000000003</v>
      </c>
      <c r="HC91" s="41">
        <f t="shared" si="169"/>
        <v>60580.24000000003</v>
      </c>
      <c r="HD91" s="40">
        <f t="shared" si="169"/>
        <v>61630.17000000003</v>
      </c>
      <c r="HE91" s="41">
        <f t="shared" si="169"/>
        <v>62690.60000000003</v>
      </c>
      <c r="HF91" s="40">
        <f t="shared" si="169"/>
        <v>63761.53000000003</v>
      </c>
      <c r="HG91" s="41">
        <f t="shared" si="169"/>
        <v>64842.96000000003</v>
      </c>
      <c r="HH91" s="40">
        <f t="shared" si="169"/>
        <v>65934.89000000003</v>
      </c>
      <c r="HI91" s="41">
        <f t="shared" si="169"/>
        <v>67037.32000000002</v>
      </c>
      <c r="HJ91" s="40">
        <f t="shared" si="169"/>
        <v>68150.25000000001</v>
      </c>
      <c r="HK91" s="41">
        <f t="shared" si="169"/>
        <v>69273.68000000001</v>
      </c>
      <c r="HL91" s="40">
        <f t="shared" si="169"/>
        <v>70407.61</v>
      </c>
      <c r="HM91" s="41">
        <f t="shared" si="169"/>
        <v>71552.04</v>
      </c>
      <c r="HN91" s="40">
        <f t="shared" si="169"/>
        <v>72706.96999999999</v>
      </c>
      <c r="HO91" s="41">
        <f t="shared" si="169"/>
        <v>73872.39999999998</v>
      </c>
      <c r="HP91" s="40">
        <f t="shared" si="169"/>
        <v>75048.32999999997</v>
      </c>
      <c r="HQ91" s="41">
        <f t="shared" si="169"/>
        <v>76234.75999999997</v>
      </c>
      <c r="HR91" s="40">
        <f t="shared" si="169"/>
        <v>77431.68999999996</v>
      </c>
      <c r="HS91" s="41">
        <f t="shared" si="169"/>
        <v>78639.11999999995</v>
      </c>
      <c r="HT91" s="40">
        <f t="shared" si="169"/>
        <v>79857.04999999994</v>
      </c>
      <c r="HU91" s="41">
        <f t="shared" si="169"/>
        <v>81085.47999999994</v>
      </c>
      <c r="HV91" s="40">
        <f t="shared" si="169"/>
        <v>82324.40999999993</v>
      </c>
      <c r="HW91" s="41">
        <f t="shared" si="169"/>
        <v>83573.83999999992</v>
      </c>
      <c r="HX91" s="40">
        <f t="shared" si="169"/>
        <v>84833.76999999992</v>
      </c>
      <c r="HY91" s="41">
        <f t="shared" si="169"/>
        <v>86104.19999999991</v>
      </c>
      <c r="HZ91" s="40">
        <f t="shared" si="169"/>
        <v>87385.1299999999</v>
      </c>
      <c r="IA91" s="41">
        <f t="shared" si="169"/>
        <v>88676.5599999999</v>
      </c>
      <c r="IB91" s="40">
        <f t="shared" si="169"/>
        <v>89978.48999999989</v>
      </c>
      <c r="IC91" s="41">
        <f t="shared" si="169"/>
        <v>91290.91999999988</v>
      </c>
      <c r="ID91" s="40">
        <f t="shared" si="169"/>
        <v>92613.84999999987</v>
      </c>
      <c r="IE91" s="41">
        <f t="shared" si="169"/>
        <v>93947.27999999987</v>
      </c>
      <c r="IF91" s="40">
        <f t="shared" si="169"/>
        <v>95291.20999999986</v>
      </c>
      <c r="IG91" s="41">
        <f t="shared" si="169"/>
        <v>96645.63999999985</v>
      </c>
      <c r="IH91" s="40">
        <f t="shared" si="169"/>
        <v>98010.56999999985</v>
      </c>
      <c r="II91" s="41">
        <f t="shared" si="169"/>
        <v>99385.99999999984</v>
      </c>
      <c r="IJ91" s="40">
        <f t="shared" si="169"/>
        <v>100771.92999999983</v>
      </c>
      <c r="IK91" s="41">
        <f t="shared" si="169"/>
        <v>102168.35999999983</v>
      </c>
      <c r="IL91" s="40">
        <f t="shared" si="169"/>
        <v>103575.28999999982</v>
      </c>
      <c r="IM91" s="41">
        <f t="shared" si="169"/>
        <v>104992.71999999981</v>
      </c>
      <c r="IN91" s="40">
        <f t="shared" si="169"/>
        <v>106420.6499999998</v>
      </c>
      <c r="IO91" s="41">
        <f t="shared" si="169"/>
        <v>107859.0799999998</v>
      </c>
      <c r="IP91" s="40">
        <f t="shared" si="169"/>
        <v>109308.00999999979</v>
      </c>
      <c r="IQ91" s="41">
        <f t="shared" si="169"/>
        <v>110767.43999999978</v>
      </c>
      <c r="IR91" s="40">
        <f t="shared" si="169"/>
        <v>112237.36999999978</v>
      </c>
    </row>
    <row r="92" spans="1:252" s="42" customFormat="1" ht="15" customHeight="1">
      <c r="A92" s="38" t="s">
        <v>289</v>
      </c>
      <c r="B92" s="15">
        <v>3</v>
      </c>
      <c r="C92" s="31">
        <v>3</v>
      </c>
      <c r="D92" s="15">
        <v>3</v>
      </c>
      <c r="E92" s="31">
        <v>3</v>
      </c>
      <c r="F92" s="15">
        <v>3</v>
      </c>
      <c r="G92" s="31">
        <v>3</v>
      </c>
      <c r="H92" s="15">
        <v>3</v>
      </c>
      <c r="I92" s="31">
        <v>3</v>
      </c>
      <c r="J92" s="15">
        <v>3</v>
      </c>
      <c r="K92" s="31">
        <v>3</v>
      </c>
      <c r="L92" s="15">
        <v>3</v>
      </c>
      <c r="M92" s="31">
        <v>3</v>
      </c>
      <c r="N92" s="15">
        <v>3</v>
      </c>
      <c r="O92" s="31">
        <v>3</v>
      </c>
      <c r="P92" s="15">
        <v>3</v>
      </c>
      <c r="Q92" s="31">
        <v>3</v>
      </c>
      <c r="R92" s="15">
        <v>3</v>
      </c>
      <c r="S92" s="31">
        <v>3</v>
      </c>
      <c r="T92" s="15">
        <v>3</v>
      </c>
      <c r="U92" s="31">
        <v>3</v>
      </c>
      <c r="V92" s="15">
        <v>3</v>
      </c>
      <c r="W92" s="31">
        <v>3</v>
      </c>
      <c r="X92" s="15">
        <v>3</v>
      </c>
      <c r="Y92" s="31">
        <v>3</v>
      </c>
      <c r="Z92" s="15">
        <v>3</v>
      </c>
      <c r="AA92" s="31">
        <v>3</v>
      </c>
      <c r="AB92" s="15">
        <v>3</v>
      </c>
      <c r="AC92" s="31">
        <v>3</v>
      </c>
      <c r="AD92" s="15">
        <v>3</v>
      </c>
      <c r="AE92" s="31">
        <v>3</v>
      </c>
      <c r="AF92" s="15">
        <v>3</v>
      </c>
      <c r="AG92" s="31">
        <v>3</v>
      </c>
      <c r="AH92" s="15">
        <v>3</v>
      </c>
      <c r="AI92" s="31">
        <v>3</v>
      </c>
      <c r="AJ92" s="15">
        <v>3</v>
      </c>
      <c r="AK92" s="31">
        <v>3</v>
      </c>
      <c r="AL92" s="15">
        <v>3</v>
      </c>
      <c r="AM92" s="31">
        <v>3</v>
      </c>
      <c r="AN92" s="15">
        <v>3</v>
      </c>
      <c r="AO92" s="31">
        <v>3</v>
      </c>
      <c r="AP92" s="15">
        <v>3</v>
      </c>
      <c r="AQ92" s="31">
        <v>3</v>
      </c>
      <c r="AR92" s="15">
        <v>3</v>
      </c>
      <c r="AS92" s="31">
        <v>3</v>
      </c>
      <c r="AT92" s="15">
        <v>3</v>
      </c>
      <c r="AU92" s="31">
        <v>3</v>
      </c>
      <c r="AV92" s="15">
        <v>3</v>
      </c>
      <c r="AW92" s="31">
        <v>3</v>
      </c>
      <c r="AX92" s="15">
        <v>3</v>
      </c>
      <c r="AY92" s="31">
        <v>3</v>
      </c>
      <c r="AZ92" s="15">
        <v>3</v>
      </c>
      <c r="BA92" s="31">
        <v>3</v>
      </c>
      <c r="BB92" s="15">
        <v>3</v>
      </c>
      <c r="BC92" s="31">
        <v>3</v>
      </c>
      <c r="BD92" s="15">
        <v>3</v>
      </c>
      <c r="BE92" s="31">
        <v>3</v>
      </c>
      <c r="BF92" s="15">
        <v>3</v>
      </c>
      <c r="BG92" s="31">
        <v>3</v>
      </c>
      <c r="BH92" s="15">
        <v>3</v>
      </c>
      <c r="BI92" s="31">
        <v>3</v>
      </c>
      <c r="BJ92" s="15">
        <v>3</v>
      </c>
      <c r="BK92" s="31">
        <v>3</v>
      </c>
      <c r="BL92" s="15">
        <v>3</v>
      </c>
      <c r="BM92" s="31">
        <v>3</v>
      </c>
      <c r="BN92" s="15">
        <v>3</v>
      </c>
      <c r="BO92" s="31">
        <v>3</v>
      </c>
      <c r="BP92" s="15">
        <v>3</v>
      </c>
      <c r="BQ92" s="31">
        <v>3</v>
      </c>
      <c r="BR92" s="15">
        <v>3</v>
      </c>
      <c r="BS92" s="31">
        <v>3</v>
      </c>
      <c r="BT92" s="15">
        <v>3</v>
      </c>
      <c r="BU92" s="31">
        <v>3</v>
      </c>
      <c r="BV92" s="15">
        <v>3</v>
      </c>
      <c r="BW92" s="31">
        <v>3</v>
      </c>
      <c r="BX92" s="15">
        <v>3</v>
      </c>
      <c r="BY92" s="31">
        <v>3</v>
      </c>
      <c r="BZ92" s="15">
        <v>3</v>
      </c>
      <c r="CA92" s="31">
        <v>3</v>
      </c>
      <c r="CB92" s="15">
        <v>3</v>
      </c>
      <c r="CC92" s="31">
        <v>3</v>
      </c>
      <c r="CD92" s="15">
        <v>3</v>
      </c>
      <c r="CE92" s="31">
        <v>3</v>
      </c>
      <c r="CF92" s="15">
        <v>3</v>
      </c>
      <c r="CG92" s="31">
        <v>3</v>
      </c>
      <c r="CH92" s="15">
        <v>3</v>
      </c>
      <c r="CI92" s="31">
        <v>3</v>
      </c>
      <c r="CJ92" s="15">
        <v>3</v>
      </c>
      <c r="CK92" s="31">
        <v>3</v>
      </c>
      <c r="CL92" s="15">
        <v>3</v>
      </c>
      <c r="CM92" s="31">
        <v>3</v>
      </c>
      <c r="CN92" s="15">
        <v>3</v>
      </c>
      <c r="CO92" s="31">
        <v>3</v>
      </c>
      <c r="CP92" s="15">
        <v>3</v>
      </c>
      <c r="CQ92" s="31">
        <v>3</v>
      </c>
      <c r="CR92" s="15">
        <v>3</v>
      </c>
      <c r="CS92" s="31">
        <v>3</v>
      </c>
      <c r="CT92" s="15">
        <v>3</v>
      </c>
      <c r="CU92" s="31">
        <v>3</v>
      </c>
      <c r="CV92" s="15">
        <v>3</v>
      </c>
      <c r="CW92" s="31">
        <v>3</v>
      </c>
      <c r="CX92" s="15">
        <v>3</v>
      </c>
      <c r="CY92" s="31">
        <v>3</v>
      </c>
      <c r="CZ92" s="15">
        <v>3</v>
      </c>
      <c r="DA92" s="31">
        <v>3</v>
      </c>
      <c r="DB92" s="15">
        <v>3</v>
      </c>
      <c r="DC92" s="31">
        <v>3</v>
      </c>
      <c r="DD92" s="15">
        <v>3</v>
      </c>
      <c r="DE92" s="31">
        <v>3</v>
      </c>
      <c r="DF92" s="15">
        <v>2.5</v>
      </c>
      <c r="DG92" s="31">
        <v>2.5</v>
      </c>
      <c r="DH92" s="15">
        <v>2.5</v>
      </c>
      <c r="DI92" s="31">
        <v>2.5</v>
      </c>
      <c r="DJ92" s="15">
        <v>2.5</v>
      </c>
      <c r="DK92" s="43">
        <v>2.5</v>
      </c>
      <c r="DL92" s="15">
        <v>2.5</v>
      </c>
      <c r="DM92" s="31">
        <v>2.5</v>
      </c>
      <c r="DN92" s="15">
        <v>2.5</v>
      </c>
      <c r="DO92" s="31">
        <v>2.5</v>
      </c>
      <c r="DP92" s="15">
        <v>2.5</v>
      </c>
      <c r="DQ92" s="43">
        <v>2.5</v>
      </c>
      <c r="DR92" s="15">
        <v>2.5</v>
      </c>
      <c r="DS92" s="31">
        <v>2.5</v>
      </c>
      <c r="DT92" s="15">
        <v>2.5</v>
      </c>
      <c r="DU92" s="31">
        <v>2.5</v>
      </c>
      <c r="DV92" s="15">
        <v>2.5</v>
      </c>
      <c r="DW92" s="31">
        <v>2.5</v>
      </c>
      <c r="DX92" s="15">
        <v>2.5</v>
      </c>
      <c r="DY92" s="43">
        <v>2.5</v>
      </c>
      <c r="DZ92" s="15">
        <v>2.5</v>
      </c>
      <c r="EA92" s="31">
        <v>2.5</v>
      </c>
      <c r="EB92" s="15">
        <v>2.5</v>
      </c>
      <c r="EC92" s="31">
        <v>2.5</v>
      </c>
      <c r="ED92" s="15">
        <v>2.5</v>
      </c>
      <c r="EE92" s="31">
        <v>2.5</v>
      </c>
      <c r="EF92" s="15">
        <v>2.5</v>
      </c>
      <c r="EG92" s="43">
        <v>2.5</v>
      </c>
      <c r="EH92" s="15">
        <v>2.5</v>
      </c>
      <c r="EI92" s="31">
        <v>2.5</v>
      </c>
      <c r="EJ92" s="15">
        <v>2.5</v>
      </c>
      <c r="EK92" s="31">
        <v>2.5</v>
      </c>
      <c r="EL92" s="15">
        <v>2.5</v>
      </c>
      <c r="EM92" s="31">
        <v>2.5</v>
      </c>
      <c r="EN92" s="15">
        <v>2.5</v>
      </c>
      <c r="EO92" s="31">
        <v>2.5</v>
      </c>
      <c r="EP92" s="15">
        <v>2.5</v>
      </c>
      <c r="EQ92" s="31">
        <v>2.5</v>
      </c>
      <c r="ER92" s="15">
        <v>2.5</v>
      </c>
      <c r="ES92" s="31">
        <v>2.5</v>
      </c>
      <c r="ET92" s="15">
        <v>2.5</v>
      </c>
      <c r="EU92" s="31">
        <v>2.5</v>
      </c>
      <c r="EV92" s="15">
        <v>2.5</v>
      </c>
      <c r="EW92" s="43">
        <v>2.5</v>
      </c>
      <c r="EX92" s="15">
        <v>2.5</v>
      </c>
      <c r="EY92" s="31">
        <v>2.5</v>
      </c>
      <c r="EZ92" s="15">
        <v>2.5</v>
      </c>
      <c r="FA92" s="31">
        <v>2.5</v>
      </c>
      <c r="FB92" s="15">
        <v>2.5</v>
      </c>
      <c r="FC92" s="31">
        <v>2.5</v>
      </c>
      <c r="FD92" s="15">
        <v>2.5</v>
      </c>
      <c r="FE92" s="31">
        <v>2.5</v>
      </c>
      <c r="FF92" s="15">
        <v>2.5</v>
      </c>
      <c r="FG92" s="31">
        <v>2.5</v>
      </c>
      <c r="FH92" s="15">
        <v>2.5</v>
      </c>
      <c r="FI92" s="31">
        <v>2.5</v>
      </c>
      <c r="FJ92" s="15">
        <v>2.5</v>
      </c>
      <c r="FK92" s="43">
        <v>2.5</v>
      </c>
      <c r="FL92" s="15">
        <v>2.5</v>
      </c>
      <c r="FM92" s="31">
        <v>2.5</v>
      </c>
      <c r="FN92" s="15">
        <v>2.5</v>
      </c>
      <c r="FO92" s="31">
        <v>2.5</v>
      </c>
      <c r="FP92" s="15">
        <v>2.5</v>
      </c>
      <c r="FQ92" s="31">
        <v>2.5</v>
      </c>
      <c r="FR92" s="15">
        <v>2.5</v>
      </c>
      <c r="FS92" s="31">
        <v>2.5</v>
      </c>
      <c r="FT92" s="15">
        <v>2.5</v>
      </c>
      <c r="FU92" s="31">
        <v>2.5</v>
      </c>
      <c r="FV92" s="15">
        <v>2.5</v>
      </c>
      <c r="FW92" s="31">
        <v>2.5</v>
      </c>
      <c r="FX92" s="15">
        <v>2.5</v>
      </c>
      <c r="FY92" s="43">
        <v>2.5</v>
      </c>
      <c r="FZ92" s="15">
        <v>2.5</v>
      </c>
      <c r="GA92" s="31">
        <v>2.5</v>
      </c>
      <c r="GB92" s="15">
        <v>2.5</v>
      </c>
      <c r="GC92" s="31">
        <v>2.5</v>
      </c>
      <c r="GD92" s="15">
        <v>2.5</v>
      </c>
      <c r="GE92" s="31">
        <v>2.5</v>
      </c>
      <c r="GF92" s="15">
        <v>2.5</v>
      </c>
      <c r="GG92" s="31">
        <v>2.5</v>
      </c>
      <c r="GH92" s="15">
        <v>2.5</v>
      </c>
      <c r="GI92" s="31">
        <v>2.5</v>
      </c>
      <c r="GJ92" s="15">
        <v>2.5</v>
      </c>
      <c r="GK92" s="31">
        <v>2.5</v>
      </c>
      <c r="GL92" s="15">
        <v>2.5</v>
      </c>
      <c r="GM92" s="43">
        <v>2.5</v>
      </c>
      <c r="GN92" s="15">
        <v>2.5</v>
      </c>
      <c r="GO92" s="31">
        <v>2.5</v>
      </c>
      <c r="GP92" s="15">
        <v>2.5</v>
      </c>
      <c r="GQ92" s="31">
        <v>2.5</v>
      </c>
      <c r="GR92" s="15">
        <v>2.5</v>
      </c>
      <c r="GS92" s="31">
        <v>2.5</v>
      </c>
      <c r="GT92" s="15">
        <v>2.5</v>
      </c>
      <c r="GU92" s="31">
        <v>2.5</v>
      </c>
      <c r="GV92" s="15">
        <v>2.5</v>
      </c>
      <c r="GW92" s="31">
        <v>2.5</v>
      </c>
      <c r="GX92" s="15">
        <v>2.5</v>
      </c>
      <c r="GY92" s="31">
        <v>2.5</v>
      </c>
      <c r="GZ92" s="15">
        <v>2.5</v>
      </c>
      <c r="HA92" s="43">
        <v>2.5</v>
      </c>
      <c r="HB92" s="15">
        <v>2.5</v>
      </c>
      <c r="HC92" s="31">
        <v>2.5</v>
      </c>
      <c r="HD92" s="15">
        <v>2.5</v>
      </c>
      <c r="HE92" s="31">
        <v>2.5</v>
      </c>
      <c r="HF92" s="15">
        <v>2.5</v>
      </c>
      <c r="HG92" s="31">
        <v>2.5</v>
      </c>
      <c r="HH92" s="15">
        <v>2.5</v>
      </c>
      <c r="HI92" s="31">
        <v>2.5</v>
      </c>
      <c r="HJ92" s="15">
        <v>2.5</v>
      </c>
      <c r="HK92" s="31">
        <v>2.5</v>
      </c>
      <c r="HL92" s="15">
        <v>2.5</v>
      </c>
      <c r="HM92" s="31">
        <v>2.5</v>
      </c>
      <c r="HN92" s="15">
        <v>2.5</v>
      </c>
      <c r="HO92" s="31">
        <v>2.5</v>
      </c>
      <c r="HP92" s="15">
        <v>2.5</v>
      </c>
      <c r="HQ92" s="31">
        <v>2.5</v>
      </c>
      <c r="HR92" s="15">
        <v>2.5</v>
      </c>
      <c r="HS92" s="31">
        <v>2.5</v>
      </c>
      <c r="HT92" s="15">
        <v>2.5</v>
      </c>
      <c r="HU92" s="31">
        <v>2.5</v>
      </c>
      <c r="HV92" s="15">
        <v>2.5</v>
      </c>
      <c r="HW92" s="31">
        <v>2.5</v>
      </c>
      <c r="HX92" s="15">
        <v>2.5</v>
      </c>
      <c r="HY92" s="31">
        <v>2.5</v>
      </c>
      <c r="HZ92" s="15">
        <v>2.5</v>
      </c>
      <c r="IA92" s="31">
        <v>2.5</v>
      </c>
      <c r="IB92" s="15">
        <v>2.5</v>
      </c>
      <c r="IC92" s="31">
        <v>2.5</v>
      </c>
      <c r="ID92" s="15">
        <v>2.5</v>
      </c>
      <c r="IE92" s="31">
        <v>2.5</v>
      </c>
      <c r="IF92" s="15">
        <v>2.5</v>
      </c>
      <c r="IG92" s="31">
        <v>2.5</v>
      </c>
      <c r="IH92" s="15">
        <v>2.5</v>
      </c>
      <c r="II92" s="31">
        <v>2.5</v>
      </c>
      <c r="IJ92" s="15">
        <v>2.5</v>
      </c>
      <c r="IK92" s="31">
        <v>2.5</v>
      </c>
      <c r="IL92" s="15">
        <v>2.5</v>
      </c>
      <c r="IM92" s="31">
        <v>2.5</v>
      </c>
      <c r="IN92" s="15">
        <v>2.5</v>
      </c>
      <c r="IO92" s="31">
        <v>2.5</v>
      </c>
      <c r="IP92" s="15">
        <v>2.5</v>
      </c>
      <c r="IQ92" s="31">
        <v>2.5</v>
      </c>
      <c r="IR92" s="15">
        <v>2.5</v>
      </c>
    </row>
    <row r="93" spans="1:252" ht="15" customHeight="1">
      <c r="A93" s="38" t="s">
        <v>290</v>
      </c>
      <c r="B93" s="15">
        <f>B92</f>
        <v>3</v>
      </c>
      <c r="C93" s="31">
        <f aca="true" t="shared" si="170" ref="C93:BN93">C92+B93</f>
        <v>6</v>
      </c>
      <c r="D93" s="15">
        <f t="shared" si="170"/>
        <v>9</v>
      </c>
      <c r="E93" s="31">
        <f t="shared" si="170"/>
        <v>12</v>
      </c>
      <c r="F93" s="15">
        <f t="shared" si="170"/>
        <v>15</v>
      </c>
      <c r="G93" s="31">
        <f t="shared" si="170"/>
        <v>18</v>
      </c>
      <c r="H93" s="15">
        <f t="shared" si="170"/>
        <v>21</v>
      </c>
      <c r="I93" s="31">
        <f t="shared" si="170"/>
        <v>24</v>
      </c>
      <c r="J93" s="15">
        <f t="shared" si="170"/>
        <v>27</v>
      </c>
      <c r="K93" s="31">
        <f t="shared" si="170"/>
        <v>30</v>
      </c>
      <c r="L93" s="15">
        <f t="shared" si="170"/>
        <v>33</v>
      </c>
      <c r="M93" s="31">
        <f t="shared" si="170"/>
        <v>36</v>
      </c>
      <c r="N93" s="15">
        <f t="shared" si="170"/>
        <v>39</v>
      </c>
      <c r="O93" s="31">
        <f t="shared" si="170"/>
        <v>42</v>
      </c>
      <c r="P93" s="15">
        <f t="shared" si="170"/>
        <v>45</v>
      </c>
      <c r="Q93" s="31">
        <f t="shared" si="170"/>
        <v>48</v>
      </c>
      <c r="R93" s="15">
        <f t="shared" si="170"/>
        <v>51</v>
      </c>
      <c r="S93" s="31">
        <f t="shared" si="170"/>
        <v>54</v>
      </c>
      <c r="T93" s="15">
        <f t="shared" si="170"/>
        <v>57</v>
      </c>
      <c r="U93" s="31">
        <f t="shared" si="170"/>
        <v>60</v>
      </c>
      <c r="V93" s="15">
        <f t="shared" si="170"/>
        <v>63</v>
      </c>
      <c r="W93" s="31">
        <f t="shared" si="170"/>
        <v>66</v>
      </c>
      <c r="X93" s="15">
        <f t="shared" si="170"/>
        <v>69</v>
      </c>
      <c r="Y93" s="31">
        <f t="shared" si="170"/>
        <v>72</v>
      </c>
      <c r="Z93" s="15">
        <f t="shared" si="170"/>
        <v>75</v>
      </c>
      <c r="AA93" s="31">
        <f t="shared" si="170"/>
        <v>78</v>
      </c>
      <c r="AB93" s="15">
        <f t="shared" si="170"/>
        <v>81</v>
      </c>
      <c r="AC93" s="31">
        <f t="shared" si="170"/>
        <v>84</v>
      </c>
      <c r="AD93" s="15">
        <f t="shared" si="170"/>
        <v>87</v>
      </c>
      <c r="AE93" s="31">
        <f t="shared" si="170"/>
        <v>90</v>
      </c>
      <c r="AF93" s="15">
        <f t="shared" si="170"/>
        <v>93</v>
      </c>
      <c r="AG93" s="31">
        <f t="shared" si="170"/>
        <v>96</v>
      </c>
      <c r="AH93" s="15">
        <f t="shared" si="170"/>
        <v>99</v>
      </c>
      <c r="AI93" s="31">
        <f t="shared" si="170"/>
        <v>102</v>
      </c>
      <c r="AJ93" s="15">
        <f t="shared" si="170"/>
        <v>105</v>
      </c>
      <c r="AK93" s="31">
        <f t="shared" si="170"/>
        <v>108</v>
      </c>
      <c r="AL93" s="15">
        <f t="shared" si="170"/>
        <v>111</v>
      </c>
      <c r="AM93" s="31">
        <f t="shared" si="170"/>
        <v>114</v>
      </c>
      <c r="AN93" s="15">
        <f t="shared" si="170"/>
        <v>117</v>
      </c>
      <c r="AO93" s="31">
        <f t="shared" si="170"/>
        <v>120</v>
      </c>
      <c r="AP93" s="15">
        <f t="shared" si="170"/>
        <v>123</v>
      </c>
      <c r="AQ93" s="31">
        <f t="shared" si="170"/>
        <v>126</v>
      </c>
      <c r="AR93" s="15">
        <f t="shared" si="170"/>
        <v>129</v>
      </c>
      <c r="AS93" s="31">
        <f t="shared" si="170"/>
        <v>132</v>
      </c>
      <c r="AT93" s="15">
        <f t="shared" si="170"/>
        <v>135</v>
      </c>
      <c r="AU93" s="31">
        <f t="shared" si="170"/>
        <v>138</v>
      </c>
      <c r="AV93" s="15">
        <f t="shared" si="170"/>
        <v>141</v>
      </c>
      <c r="AW93" s="31">
        <f t="shared" si="170"/>
        <v>144</v>
      </c>
      <c r="AX93" s="15">
        <f t="shared" si="170"/>
        <v>147</v>
      </c>
      <c r="AY93" s="31">
        <f t="shared" si="170"/>
        <v>150</v>
      </c>
      <c r="AZ93" s="15">
        <f t="shared" si="170"/>
        <v>153</v>
      </c>
      <c r="BA93" s="31">
        <f t="shared" si="170"/>
        <v>156</v>
      </c>
      <c r="BB93" s="15">
        <f t="shared" si="170"/>
        <v>159</v>
      </c>
      <c r="BC93" s="31">
        <f t="shared" si="170"/>
        <v>162</v>
      </c>
      <c r="BD93" s="15">
        <f t="shared" si="170"/>
        <v>165</v>
      </c>
      <c r="BE93" s="31">
        <f t="shared" si="170"/>
        <v>168</v>
      </c>
      <c r="BF93" s="15">
        <f t="shared" si="170"/>
        <v>171</v>
      </c>
      <c r="BG93" s="31">
        <f t="shared" si="170"/>
        <v>174</v>
      </c>
      <c r="BH93" s="15">
        <f t="shared" si="170"/>
        <v>177</v>
      </c>
      <c r="BI93" s="31">
        <f t="shared" si="170"/>
        <v>180</v>
      </c>
      <c r="BJ93" s="15">
        <f t="shared" si="170"/>
        <v>183</v>
      </c>
      <c r="BK93" s="31">
        <f t="shared" si="170"/>
        <v>186</v>
      </c>
      <c r="BL93" s="15">
        <f t="shared" si="170"/>
        <v>189</v>
      </c>
      <c r="BM93" s="31">
        <f t="shared" si="170"/>
        <v>192</v>
      </c>
      <c r="BN93" s="15">
        <f t="shared" si="170"/>
        <v>195</v>
      </c>
      <c r="BO93" s="31">
        <f aca="true" t="shared" si="171" ref="BO93:DZ93">BO92+BN93</f>
        <v>198</v>
      </c>
      <c r="BP93" s="15">
        <f t="shared" si="171"/>
        <v>201</v>
      </c>
      <c r="BQ93" s="31">
        <f t="shared" si="171"/>
        <v>204</v>
      </c>
      <c r="BR93" s="15">
        <f t="shared" si="171"/>
        <v>207</v>
      </c>
      <c r="BS93" s="31">
        <f t="shared" si="171"/>
        <v>210</v>
      </c>
      <c r="BT93" s="15">
        <f t="shared" si="171"/>
        <v>213</v>
      </c>
      <c r="BU93" s="31">
        <f t="shared" si="171"/>
        <v>216</v>
      </c>
      <c r="BV93" s="15">
        <f t="shared" si="171"/>
        <v>219</v>
      </c>
      <c r="BW93" s="31">
        <f t="shared" si="171"/>
        <v>222</v>
      </c>
      <c r="BX93" s="15">
        <f t="shared" si="171"/>
        <v>225</v>
      </c>
      <c r="BY93" s="31">
        <f t="shared" si="171"/>
        <v>228</v>
      </c>
      <c r="BZ93" s="15">
        <f t="shared" si="171"/>
        <v>231</v>
      </c>
      <c r="CA93" s="31">
        <f t="shared" si="171"/>
        <v>234</v>
      </c>
      <c r="CB93" s="15">
        <f t="shared" si="171"/>
        <v>237</v>
      </c>
      <c r="CC93" s="31">
        <f t="shared" si="171"/>
        <v>240</v>
      </c>
      <c r="CD93" s="15">
        <f t="shared" si="171"/>
        <v>243</v>
      </c>
      <c r="CE93" s="31">
        <f t="shared" si="171"/>
        <v>246</v>
      </c>
      <c r="CF93" s="15">
        <f t="shared" si="171"/>
        <v>249</v>
      </c>
      <c r="CG93" s="31">
        <f t="shared" si="171"/>
        <v>252</v>
      </c>
      <c r="CH93" s="15">
        <f t="shared" si="171"/>
        <v>255</v>
      </c>
      <c r="CI93" s="31">
        <f t="shared" si="171"/>
        <v>258</v>
      </c>
      <c r="CJ93" s="15">
        <f t="shared" si="171"/>
        <v>261</v>
      </c>
      <c r="CK93" s="31">
        <f t="shared" si="171"/>
        <v>264</v>
      </c>
      <c r="CL93" s="15">
        <f t="shared" si="171"/>
        <v>267</v>
      </c>
      <c r="CM93" s="31">
        <f t="shared" si="171"/>
        <v>270</v>
      </c>
      <c r="CN93" s="15">
        <f t="shared" si="171"/>
        <v>273</v>
      </c>
      <c r="CO93" s="31">
        <f t="shared" si="171"/>
        <v>276</v>
      </c>
      <c r="CP93" s="15">
        <f t="shared" si="171"/>
        <v>279</v>
      </c>
      <c r="CQ93" s="31">
        <f t="shared" si="171"/>
        <v>282</v>
      </c>
      <c r="CR93" s="15">
        <f t="shared" si="171"/>
        <v>285</v>
      </c>
      <c r="CS93" s="31">
        <f t="shared" si="171"/>
        <v>288</v>
      </c>
      <c r="CT93" s="15">
        <f t="shared" si="171"/>
        <v>291</v>
      </c>
      <c r="CU93" s="31">
        <f t="shared" si="171"/>
        <v>294</v>
      </c>
      <c r="CV93" s="15">
        <f t="shared" si="171"/>
        <v>297</v>
      </c>
      <c r="CW93" s="31">
        <f t="shared" si="171"/>
        <v>300</v>
      </c>
      <c r="CX93" s="15">
        <f t="shared" si="171"/>
        <v>303</v>
      </c>
      <c r="CY93" s="31">
        <f t="shared" si="171"/>
        <v>306</v>
      </c>
      <c r="CZ93" s="15">
        <f t="shared" si="171"/>
        <v>309</v>
      </c>
      <c r="DA93" s="31">
        <f t="shared" si="171"/>
        <v>312</v>
      </c>
      <c r="DB93" s="15">
        <f t="shared" si="171"/>
        <v>315</v>
      </c>
      <c r="DC93" s="31">
        <f t="shared" si="171"/>
        <v>318</v>
      </c>
      <c r="DD93" s="15">
        <f t="shared" si="171"/>
        <v>321</v>
      </c>
      <c r="DE93" s="31">
        <f t="shared" si="171"/>
        <v>324</v>
      </c>
      <c r="DF93" s="15">
        <f t="shared" si="171"/>
        <v>326.5</v>
      </c>
      <c r="DG93" s="31">
        <f t="shared" si="171"/>
        <v>329</v>
      </c>
      <c r="DH93" s="15">
        <f t="shared" si="171"/>
        <v>331.5</v>
      </c>
      <c r="DI93" s="31">
        <f t="shared" si="171"/>
        <v>334</v>
      </c>
      <c r="DJ93" s="15">
        <f t="shared" si="171"/>
        <v>336.5</v>
      </c>
      <c r="DK93" s="31">
        <f t="shared" si="171"/>
        <v>339</v>
      </c>
      <c r="DL93" s="15">
        <f t="shared" si="171"/>
        <v>341.5</v>
      </c>
      <c r="DM93" s="31">
        <f t="shared" si="171"/>
        <v>344</v>
      </c>
      <c r="DN93" s="15">
        <f t="shared" si="171"/>
        <v>346.5</v>
      </c>
      <c r="DO93" s="31">
        <f t="shared" si="171"/>
        <v>349</v>
      </c>
      <c r="DP93" s="15">
        <f t="shared" si="171"/>
        <v>351.5</v>
      </c>
      <c r="DQ93" s="31">
        <f t="shared" si="171"/>
        <v>354</v>
      </c>
      <c r="DR93" s="15">
        <f t="shared" si="171"/>
        <v>356.5</v>
      </c>
      <c r="DS93" s="31">
        <f t="shared" si="171"/>
        <v>359</v>
      </c>
      <c r="DT93" s="15">
        <f t="shared" si="171"/>
        <v>361.5</v>
      </c>
      <c r="DU93" s="31">
        <f t="shared" si="171"/>
        <v>364</v>
      </c>
      <c r="DV93" s="15">
        <f t="shared" si="171"/>
        <v>366.5</v>
      </c>
      <c r="DW93" s="31">
        <f t="shared" si="171"/>
        <v>369</v>
      </c>
      <c r="DX93" s="15">
        <f t="shared" si="171"/>
        <v>371.5</v>
      </c>
      <c r="DY93" s="31">
        <f t="shared" si="171"/>
        <v>374</v>
      </c>
      <c r="DZ93" s="15">
        <f t="shared" si="171"/>
        <v>376.5</v>
      </c>
      <c r="EA93" s="31">
        <f aca="true" t="shared" si="172" ref="EA93:GL93">EA92+DZ93</f>
        <v>379</v>
      </c>
      <c r="EB93" s="15">
        <f t="shared" si="172"/>
        <v>381.5</v>
      </c>
      <c r="EC93" s="31">
        <f t="shared" si="172"/>
        <v>384</v>
      </c>
      <c r="ED93" s="15">
        <f t="shared" si="172"/>
        <v>386.5</v>
      </c>
      <c r="EE93" s="31">
        <f t="shared" si="172"/>
        <v>389</v>
      </c>
      <c r="EF93" s="15">
        <f t="shared" si="172"/>
        <v>391.5</v>
      </c>
      <c r="EG93" s="31">
        <f t="shared" si="172"/>
        <v>394</v>
      </c>
      <c r="EH93" s="15">
        <f t="shared" si="172"/>
        <v>396.5</v>
      </c>
      <c r="EI93" s="31">
        <f t="shared" si="172"/>
        <v>399</v>
      </c>
      <c r="EJ93" s="15">
        <f t="shared" si="172"/>
        <v>401.5</v>
      </c>
      <c r="EK93" s="31">
        <f t="shared" si="172"/>
        <v>404</v>
      </c>
      <c r="EL93" s="15">
        <f t="shared" si="172"/>
        <v>406.5</v>
      </c>
      <c r="EM93" s="31">
        <f t="shared" si="172"/>
        <v>409</v>
      </c>
      <c r="EN93" s="15">
        <f t="shared" si="172"/>
        <v>411.5</v>
      </c>
      <c r="EO93" s="31">
        <f t="shared" si="172"/>
        <v>414</v>
      </c>
      <c r="EP93" s="15">
        <f t="shared" si="172"/>
        <v>416.5</v>
      </c>
      <c r="EQ93" s="31">
        <f t="shared" si="172"/>
        <v>419</v>
      </c>
      <c r="ER93" s="15">
        <f t="shared" si="172"/>
        <v>421.5</v>
      </c>
      <c r="ES93" s="31">
        <f t="shared" si="172"/>
        <v>424</v>
      </c>
      <c r="ET93" s="15">
        <f t="shared" si="172"/>
        <v>426.5</v>
      </c>
      <c r="EU93" s="31">
        <f t="shared" si="172"/>
        <v>429</v>
      </c>
      <c r="EV93" s="15">
        <f t="shared" si="172"/>
        <v>431.5</v>
      </c>
      <c r="EW93" s="31">
        <f t="shared" si="172"/>
        <v>434</v>
      </c>
      <c r="EX93" s="15">
        <f t="shared" si="172"/>
        <v>436.5</v>
      </c>
      <c r="EY93" s="31">
        <f t="shared" si="172"/>
        <v>439</v>
      </c>
      <c r="EZ93" s="15">
        <f t="shared" si="172"/>
        <v>441.5</v>
      </c>
      <c r="FA93" s="31">
        <f t="shared" si="172"/>
        <v>444</v>
      </c>
      <c r="FB93" s="15">
        <f t="shared" si="172"/>
        <v>446.5</v>
      </c>
      <c r="FC93" s="31">
        <f t="shared" si="172"/>
        <v>449</v>
      </c>
      <c r="FD93" s="15">
        <f t="shared" si="172"/>
        <v>451.5</v>
      </c>
      <c r="FE93" s="31">
        <f t="shared" si="172"/>
        <v>454</v>
      </c>
      <c r="FF93" s="15">
        <f t="shared" si="172"/>
        <v>456.5</v>
      </c>
      <c r="FG93" s="31">
        <f t="shared" si="172"/>
        <v>459</v>
      </c>
      <c r="FH93" s="15">
        <f t="shared" si="172"/>
        <v>461.5</v>
      </c>
      <c r="FI93" s="31">
        <f t="shared" si="172"/>
        <v>464</v>
      </c>
      <c r="FJ93" s="15">
        <f t="shared" si="172"/>
        <v>466.5</v>
      </c>
      <c r="FK93" s="31">
        <f t="shared" si="172"/>
        <v>469</v>
      </c>
      <c r="FL93" s="15">
        <f t="shared" si="172"/>
        <v>471.5</v>
      </c>
      <c r="FM93" s="31">
        <f t="shared" si="172"/>
        <v>474</v>
      </c>
      <c r="FN93" s="15">
        <f t="shared" si="172"/>
        <v>476.5</v>
      </c>
      <c r="FO93" s="31">
        <f t="shared" si="172"/>
        <v>479</v>
      </c>
      <c r="FP93" s="15">
        <f t="shared" si="172"/>
        <v>481.5</v>
      </c>
      <c r="FQ93" s="31">
        <f t="shared" si="172"/>
        <v>484</v>
      </c>
      <c r="FR93" s="15">
        <f t="shared" si="172"/>
        <v>486.5</v>
      </c>
      <c r="FS93" s="31">
        <f t="shared" si="172"/>
        <v>489</v>
      </c>
      <c r="FT93" s="15">
        <f t="shared" si="172"/>
        <v>491.5</v>
      </c>
      <c r="FU93" s="31">
        <f t="shared" si="172"/>
        <v>494</v>
      </c>
      <c r="FV93" s="15">
        <f t="shared" si="172"/>
        <v>496.5</v>
      </c>
      <c r="FW93" s="31">
        <f t="shared" si="172"/>
        <v>499</v>
      </c>
      <c r="FX93" s="15">
        <f t="shared" si="172"/>
        <v>501.5</v>
      </c>
      <c r="FY93" s="31">
        <f t="shared" si="172"/>
        <v>504</v>
      </c>
      <c r="FZ93" s="15">
        <f t="shared" si="172"/>
        <v>506.5</v>
      </c>
      <c r="GA93" s="31">
        <f t="shared" si="172"/>
        <v>509</v>
      </c>
      <c r="GB93" s="15">
        <f t="shared" si="172"/>
        <v>511.5</v>
      </c>
      <c r="GC93" s="31">
        <f t="shared" si="172"/>
        <v>514</v>
      </c>
      <c r="GD93" s="15">
        <f t="shared" si="172"/>
        <v>516.5</v>
      </c>
      <c r="GE93" s="31">
        <f t="shared" si="172"/>
        <v>519</v>
      </c>
      <c r="GF93" s="15">
        <f t="shared" si="172"/>
        <v>521.5</v>
      </c>
      <c r="GG93" s="31">
        <f t="shared" si="172"/>
        <v>524</v>
      </c>
      <c r="GH93" s="15">
        <f t="shared" si="172"/>
        <v>526.5</v>
      </c>
      <c r="GI93" s="31">
        <f t="shared" si="172"/>
        <v>529</v>
      </c>
      <c r="GJ93" s="15">
        <f t="shared" si="172"/>
        <v>531.5</v>
      </c>
      <c r="GK93" s="31">
        <f t="shared" si="172"/>
        <v>534</v>
      </c>
      <c r="GL93" s="15">
        <f t="shared" si="172"/>
        <v>536.5</v>
      </c>
      <c r="GM93" s="31">
        <f aca="true" t="shared" si="173" ref="GM93:IR93">GM92+GL93</f>
        <v>539</v>
      </c>
      <c r="GN93" s="15">
        <f t="shared" si="173"/>
        <v>541.5</v>
      </c>
      <c r="GO93" s="31">
        <f t="shared" si="173"/>
        <v>544</v>
      </c>
      <c r="GP93" s="15">
        <f t="shared" si="173"/>
        <v>546.5</v>
      </c>
      <c r="GQ93" s="31">
        <f t="shared" si="173"/>
        <v>549</v>
      </c>
      <c r="GR93" s="15">
        <f t="shared" si="173"/>
        <v>551.5</v>
      </c>
      <c r="GS93" s="31">
        <f t="shared" si="173"/>
        <v>554</v>
      </c>
      <c r="GT93" s="15">
        <f t="shared" si="173"/>
        <v>556.5</v>
      </c>
      <c r="GU93" s="31">
        <f t="shared" si="173"/>
        <v>559</v>
      </c>
      <c r="GV93" s="15">
        <f t="shared" si="173"/>
        <v>561.5</v>
      </c>
      <c r="GW93" s="31">
        <f t="shared" si="173"/>
        <v>564</v>
      </c>
      <c r="GX93" s="15">
        <f t="shared" si="173"/>
        <v>566.5</v>
      </c>
      <c r="GY93" s="31">
        <f t="shared" si="173"/>
        <v>569</v>
      </c>
      <c r="GZ93" s="15">
        <f t="shared" si="173"/>
        <v>571.5</v>
      </c>
      <c r="HA93" s="31">
        <f t="shared" si="173"/>
        <v>574</v>
      </c>
      <c r="HB93" s="15">
        <f t="shared" si="173"/>
        <v>576.5</v>
      </c>
      <c r="HC93" s="31">
        <f t="shared" si="173"/>
        <v>579</v>
      </c>
      <c r="HD93" s="15">
        <f t="shared" si="173"/>
        <v>581.5</v>
      </c>
      <c r="HE93" s="31">
        <f t="shared" si="173"/>
        <v>584</v>
      </c>
      <c r="HF93" s="15">
        <f t="shared" si="173"/>
        <v>586.5</v>
      </c>
      <c r="HG93" s="31">
        <f t="shared" si="173"/>
        <v>589</v>
      </c>
      <c r="HH93" s="15">
        <f t="shared" si="173"/>
        <v>591.5</v>
      </c>
      <c r="HI93" s="31">
        <f t="shared" si="173"/>
        <v>594</v>
      </c>
      <c r="HJ93" s="15">
        <f t="shared" si="173"/>
        <v>596.5</v>
      </c>
      <c r="HK93" s="31">
        <f t="shared" si="173"/>
        <v>599</v>
      </c>
      <c r="HL93" s="15">
        <f t="shared" si="173"/>
        <v>601.5</v>
      </c>
      <c r="HM93" s="31">
        <f t="shared" si="173"/>
        <v>604</v>
      </c>
      <c r="HN93" s="15">
        <f t="shared" si="173"/>
        <v>606.5</v>
      </c>
      <c r="HO93" s="31">
        <f t="shared" si="173"/>
        <v>609</v>
      </c>
      <c r="HP93" s="15">
        <f t="shared" si="173"/>
        <v>611.5</v>
      </c>
      <c r="HQ93" s="31">
        <f t="shared" si="173"/>
        <v>614</v>
      </c>
      <c r="HR93" s="15">
        <f t="shared" si="173"/>
        <v>616.5</v>
      </c>
      <c r="HS93" s="31">
        <f t="shared" si="173"/>
        <v>619</v>
      </c>
      <c r="HT93" s="15">
        <f t="shared" si="173"/>
        <v>621.5</v>
      </c>
      <c r="HU93" s="31">
        <f t="shared" si="173"/>
        <v>624</v>
      </c>
      <c r="HV93" s="15">
        <f t="shared" si="173"/>
        <v>626.5</v>
      </c>
      <c r="HW93" s="31">
        <f t="shared" si="173"/>
        <v>629</v>
      </c>
      <c r="HX93" s="15">
        <f t="shared" si="173"/>
        <v>631.5</v>
      </c>
      <c r="HY93" s="31">
        <f t="shared" si="173"/>
        <v>634</v>
      </c>
      <c r="HZ93" s="15">
        <f t="shared" si="173"/>
        <v>636.5</v>
      </c>
      <c r="IA93" s="31">
        <f t="shared" si="173"/>
        <v>639</v>
      </c>
      <c r="IB93" s="15">
        <f t="shared" si="173"/>
        <v>641.5</v>
      </c>
      <c r="IC93" s="31">
        <f t="shared" si="173"/>
        <v>644</v>
      </c>
      <c r="ID93" s="15">
        <f t="shared" si="173"/>
        <v>646.5</v>
      </c>
      <c r="IE93" s="31">
        <f t="shared" si="173"/>
        <v>649</v>
      </c>
      <c r="IF93" s="15">
        <f t="shared" si="173"/>
        <v>651.5</v>
      </c>
      <c r="IG93" s="31">
        <f t="shared" si="173"/>
        <v>654</v>
      </c>
      <c r="IH93" s="15">
        <f t="shared" si="173"/>
        <v>656.5</v>
      </c>
      <c r="II93" s="31">
        <f t="shared" si="173"/>
        <v>659</v>
      </c>
      <c r="IJ93" s="15">
        <f t="shared" si="173"/>
        <v>661.5</v>
      </c>
      <c r="IK93" s="31">
        <f t="shared" si="173"/>
        <v>664</v>
      </c>
      <c r="IL93" s="15">
        <f t="shared" si="173"/>
        <v>666.5</v>
      </c>
      <c r="IM93" s="31">
        <f t="shared" si="173"/>
        <v>669</v>
      </c>
      <c r="IN93" s="15">
        <f t="shared" si="173"/>
        <v>671.5</v>
      </c>
      <c r="IO93" s="31">
        <f t="shared" si="173"/>
        <v>674</v>
      </c>
      <c r="IP93" s="15">
        <f t="shared" si="173"/>
        <v>676.5</v>
      </c>
      <c r="IQ93" s="31">
        <f t="shared" si="173"/>
        <v>679</v>
      </c>
      <c r="IR93" s="15">
        <f t="shared" si="173"/>
        <v>681.5</v>
      </c>
    </row>
    <row r="94" spans="1:252" ht="15.75" customHeight="1">
      <c r="A94" s="39" t="s">
        <v>277</v>
      </c>
      <c r="B94" s="40">
        <f>(B90*$F$2*B92)+($F$3*$F$2*B89)</f>
        <v>0.5900000000000001</v>
      </c>
      <c r="C94" s="41">
        <f aca="true" t="shared" si="174" ref="C94:BN94">C91+(C90*C92*$F$2)</f>
        <v>1.48</v>
      </c>
      <c r="D94" s="40">
        <f t="shared" si="174"/>
        <v>2.67</v>
      </c>
      <c r="E94" s="41">
        <f t="shared" si="174"/>
        <v>4.16</v>
      </c>
      <c r="F94" s="40">
        <f t="shared" si="174"/>
        <v>5.95</v>
      </c>
      <c r="G94" s="41">
        <f t="shared" si="174"/>
        <v>8.040000000000001</v>
      </c>
      <c r="H94" s="40">
        <f t="shared" si="174"/>
        <v>10.43</v>
      </c>
      <c r="I94" s="41">
        <f t="shared" si="174"/>
        <v>13.12</v>
      </c>
      <c r="J94" s="40">
        <f t="shared" si="174"/>
        <v>16.11</v>
      </c>
      <c r="K94" s="41">
        <f t="shared" si="174"/>
        <v>19.4</v>
      </c>
      <c r="L94" s="40">
        <f t="shared" si="174"/>
        <v>22.99</v>
      </c>
      <c r="M94" s="41">
        <f t="shared" si="174"/>
        <v>26.879999999999995</v>
      </c>
      <c r="N94" s="40">
        <f t="shared" si="174"/>
        <v>31.069999999999993</v>
      </c>
      <c r="O94" s="41">
        <f t="shared" si="174"/>
        <v>35.55999999999999</v>
      </c>
      <c r="P94" s="40">
        <f t="shared" si="174"/>
        <v>40.34999999999999</v>
      </c>
      <c r="Q94" s="41">
        <f t="shared" si="174"/>
        <v>45.43999999999998</v>
      </c>
      <c r="R94" s="40">
        <f t="shared" si="174"/>
        <v>50.829999999999984</v>
      </c>
      <c r="S94" s="41">
        <f t="shared" si="174"/>
        <v>56.51999999999998</v>
      </c>
      <c r="T94" s="40">
        <f t="shared" si="174"/>
        <v>62.509999999999984</v>
      </c>
      <c r="U94" s="41">
        <f t="shared" si="174"/>
        <v>68.79999999999998</v>
      </c>
      <c r="V94" s="40">
        <f t="shared" si="174"/>
        <v>75.38999999999999</v>
      </c>
      <c r="W94" s="41">
        <f t="shared" si="174"/>
        <v>82.86999999999999</v>
      </c>
      <c r="X94" s="40">
        <f t="shared" si="174"/>
        <v>90.94999999999999</v>
      </c>
      <c r="Y94" s="41">
        <f t="shared" si="174"/>
        <v>99.63</v>
      </c>
      <c r="Z94" s="40">
        <f t="shared" si="174"/>
        <v>108.91</v>
      </c>
      <c r="AA94" s="41">
        <f t="shared" si="174"/>
        <v>118.78999999999999</v>
      </c>
      <c r="AB94" s="40">
        <f t="shared" si="174"/>
        <v>129.26999999999998</v>
      </c>
      <c r="AC94" s="41">
        <f t="shared" si="174"/>
        <v>140.35</v>
      </c>
      <c r="AD94" s="40">
        <f t="shared" si="174"/>
        <v>152.03</v>
      </c>
      <c r="AE94" s="41">
        <f t="shared" si="174"/>
        <v>164.31000000000003</v>
      </c>
      <c r="AF94" s="40">
        <f t="shared" si="174"/>
        <v>177.19000000000005</v>
      </c>
      <c r="AG94" s="41">
        <f t="shared" si="174"/>
        <v>190.67000000000007</v>
      </c>
      <c r="AH94" s="40">
        <f t="shared" si="174"/>
        <v>204.75000000000009</v>
      </c>
      <c r="AI94" s="41">
        <f t="shared" si="174"/>
        <v>219.43000000000012</v>
      </c>
      <c r="AJ94" s="40">
        <f t="shared" si="174"/>
        <v>234.71000000000015</v>
      </c>
      <c r="AK94" s="41">
        <f t="shared" si="174"/>
        <v>251.18000000000015</v>
      </c>
      <c r="AL94" s="40">
        <f t="shared" si="174"/>
        <v>268.5500000000002</v>
      </c>
      <c r="AM94" s="41">
        <f t="shared" si="174"/>
        <v>286.8200000000002</v>
      </c>
      <c r="AN94" s="40">
        <f t="shared" si="174"/>
        <v>305.99000000000024</v>
      </c>
      <c r="AO94" s="41">
        <f t="shared" si="174"/>
        <v>326.06000000000023</v>
      </c>
      <c r="AP94" s="40">
        <f t="shared" si="174"/>
        <v>347.03000000000026</v>
      </c>
      <c r="AQ94" s="41">
        <f t="shared" si="174"/>
        <v>368.90000000000026</v>
      </c>
      <c r="AR94" s="40">
        <f t="shared" si="174"/>
        <v>391.6700000000003</v>
      </c>
      <c r="AS94" s="41">
        <f t="shared" si="174"/>
        <v>415.3400000000003</v>
      </c>
      <c r="AT94" s="40">
        <f t="shared" si="174"/>
        <v>439.9100000000003</v>
      </c>
      <c r="AU94" s="41">
        <f t="shared" si="174"/>
        <v>465.38000000000034</v>
      </c>
      <c r="AV94" s="40">
        <f t="shared" si="174"/>
        <v>491.75000000000034</v>
      </c>
      <c r="AW94" s="41">
        <f t="shared" si="174"/>
        <v>519.6100000000004</v>
      </c>
      <c r="AX94" s="40">
        <f t="shared" si="174"/>
        <v>548.6700000000003</v>
      </c>
      <c r="AY94" s="41">
        <f t="shared" si="174"/>
        <v>578.9300000000003</v>
      </c>
      <c r="AZ94" s="40">
        <f t="shared" si="174"/>
        <v>610.3900000000003</v>
      </c>
      <c r="BA94" s="41">
        <f t="shared" si="174"/>
        <v>643.0500000000003</v>
      </c>
      <c r="BB94" s="40">
        <f t="shared" si="174"/>
        <v>676.9100000000003</v>
      </c>
      <c r="BC94" s="41">
        <f t="shared" si="174"/>
        <v>711.9700000000003</v>
      </c>
      <c r="BD94" s="40">
        <f t="shared" si="174"/>
        <v>748.2300000000002</v>
      </c>
      <c r="BE94" s="41">
        <f t="shared" si="174"/>
        <v>786.2800000000003</v>
      </c>
      <c r="BF94" s="40">
        <f t="shared" si="174"/>
        <v>825.8300000000004</v>
      </c>
      <c r="BG94" s="41">
        <f t="shared" si="174"/>
        <v>866.8800000000005</v>
      </c>
      <c r="BH94" s="40">
        <f t="shared" si="174"/>
        <v>909.4300000000005</v>
      </c>
      <c r="BI94" s="41">
        <f t="shared" si="174"/>
        <v>953.4800000000006</v>
      </c>
      <c r="BJ94" s="40">
        <f t="shared" si="174"/>
        <v>999.0300000000007</v>
      </c>
      <c r="BK94" s="41">
        <f t="shared" si="174"/>
        <v>1046.0800000000008</v>
      </c>
      <c r="BL94" s="40">
        <f t="shared" si="174"/>
        <v>1094.630000000001</v>
      </c>
      <c r="BM94" s="41">
        <f t="shared" si="174"/>
        <v>1144.6800000000012</v>
      </c>
      <c r="BN94" s="40">
        <f t="shared" si="174"/>
        <v>1196.2300000000014</v>
      </c>
      <c r="BO94" s="41">
        <f aca="true" t="shared" si="175" ref="BO94:DZ94">BO91+(BO90*BO92*$F$2)</f>
        <v>1249.2800000000016</v>
      </c>
      <c r="BP94" s="40">
        <f t="shared" si="175"/>
        <v>1304.4200000000017</v>
      </c>
      <c r="BQ94" s="41">
        <f t="shared" si="175"/>
        <v>1361.3600000000017</v>
      </c>
      <c r="BR94" s="40">
        <f t="shared" si="175"/>
        <v>1420.1000000000017</v>
      </c>
      <c r="BS94" s="41">
        <f t="shared" si="175"/>
        <v>1480.6400000000017</v>
      </c>
      <c r="BT94" s="40">
        <f t="shared" si="175"/>
        <v>1542.9800000000018</v>
      </c>
      <c r="BU94" s="41">
        <f t="shared" si="175"/>
        <v>1607.120000000002</v>
      </c>
      <c r="BV94" s="40">
        <f t="shared" si="175"/>
        <v>1674.2400000000018</v>
      </c>
      <c r="BW94" s="41">
        <f t="shared" si="175"/>
        <v>1743.7600000000018</v>
      </c>
      <c r="BX94" s="40">
        <f t="shared" si="175"/>
        <v>1815.6800000000019</v>
      </c>
      <c r="BY94" s="41">
        <f t="shared" si="175"/>
        <v>1890.0000000000018</v>
      </c>
      <c r="BZ94" s="40">
        <f t="shared" si="175"/>
        <v>1966.7200000000018</v>
      </c>
      <c r="CA94" s="41">
        <f t="shared" si="175"/>
        <v>2045.8400000000017</v>
      </c>
      <c r="CB94" s="40">
        <f t="shared" si="175"/>
        <v>2127.3600000000015</v>
      </c>
      <c r="CC94" s="41">
        <f t="shared" si="175"/>
        <v>2211.2800000000016</v>
      </c>
      <c r="CD94" s="40">
        <f t="shared" si="175"/>
        <v>2297.6000000000017</v>
      </c>
      <c r="CE94" s="41">
        <f t="shared" si="175"/>
        <v>2386.320000000002</v>
      </c>
      <c r="CF94" s="40">
        <f t="shared" si="175"/>
        <v>2477.4400000000023</v>
      </c>
      <c r="CG94" s="41">
        <f t="shared" si="175"/>
        <v>2570.9600000000028</v>
      </c>
      <c r="CH94" s="40">
        <f t="shared" si="175"/>
        <v>2668.060000000003</v>
      </c>
      <c r="CI94" s="41">
        <f t="shared" si="175"/>
        <v>2768.1600000000035</v>
      </c>
      <c r="CJ94" s="40">
        <f t="shared" si="175"/>
        <v>2871.260000000004</v>
      </c>
      <c r="CK94" s="41">
        <f t="shared" si="175"/>
        <v>2977.360000000004</v>
      </c>
      <c r="CL94" s="40">
        <f t="shared" si="175"/>
        <v>3086.4600000000046</v>
      </c>
      <c r="CM94" s="41">
        <f t="shared" si="175"/>
        <v>3198.560000000005</v>
      </c>
      <c r="CN94" s="40">
        <f t="shared" si="175"/>
        <v>3313.6600000000053</v>
      </c>
      <c r="CO94" s="41">
        <f t="shared" si="175"/>
        <v>3431.7600000000057</v>
      </c>
      <c r="CP94" s="40">
        <f t="shared" si="175"/>
        <v>3554.040000000006</v>
      </c>
      <c r="CQ94" s="41">
        <f t="shared" si="175"/>
        <v>3679.920000000006</v>
      </c>
      <c r="CR94" s="40">
        <f t="shared" si="175"/>
        <v>3809.400000000006</v>
      </c>
      <c r="CS94" s="41">
        <f t="shared" si="175"/>
        <v>3942.480000000006</v>
      </c>
      <c r="CT94" s="40">
        <f t="shared" si="175"/>
        <v>4079.160000000006</v>
      </c>
      <c r="CU94" s="41">
        <f t="shared" si="175"/>
        <v>4219.440000000006</v>
      </c>
      <c r="CV94" s="40">
        <f t="shared" si="175"/>
        <v>4363.320000000005</v>
      </c>
      <c r="CW94" s="41">
        <f t="shared" si="175"/>
        <v>4510.800000000005</v>
      </c>
      <c r="CX94" s="40">
        <f t="shared" si="175"/>
        <v>4663.060000000005</v>
      </c>
      <c r="CY94" s="41">
        <f t="shared" si="175"/>
        <v>4819.520000000006</v>
      </c>
      <c r="CZ94" s="40">
        <f t="shared" si="175"/>
        <v>4980.180000000007</v>
      </c>
      <c r="DA94" s="41">
        <f t="shared" si="175"/>
        <v>5145.040000000007</v>
      </c>
      <c r="DB94" s="40">
        <f t="shared" si="175"/>
        <v>5314.100000000008</v>
      </c>
      <c r="DC94" s="41">
        <f t="shared" si="175"/>
        <v>5487.360000000008</v>
      </c>
      <c r="DD94" s="40">
        <f t="shared" si="175"/>
        <v>5664.820000000008</v>
      </c>
      <c r="DE94" s="41">
        <f t="shared" si="175"/>
        <v>5848.250000000008</v>
      </c>
      <c r="DF94" s="40">
        <f t="shared" si="175"/>
        <v>6006.1800000000085</v>
      </c>
      <c r="DG94" s="41">
        <f t="shared" si="175"/>
        <v>6168.360000000009</v>
      </c>
      <c r="DH94" s="40">
        <f t="shared" si="175"/>
        <v>6334.790000000009</v>
      </c>
      <c r="DI94" s="41">
        <f t="shared" si="175"/>
        <v>6505.470000000009</v>
      </c>
      <c r="DJ94" s="40">
        <f t="shared" si="175"/>
        <v>6680.40000000001</v>
      </c>
      <c r="DK94" s="41">
        <f t="shared" si="175"/>
        <v>6859.58000000001</v>
      </c>
      <c r="DL94" s="40">
        <f t="shared" si="175"/>
        <v>7043.01000000001</v>
      </c>
      <c r="DM94" s="41">
        <f t="shared" si="175"/>
        <v>7230.6900000000105</v>
      </c>
      <c r="DN94" s="40">
        <f t="shared" si="175"/>
        <v>7424.240000000011</v>
      </c>
      <c r="DO94" s="41">
        <f t="shared" si="175"/>
        <v>7622.790000000011</v>
      </c>
      <c r="DP94" s="40">
        <f t="shared" si="175"/>
        <v>7826.340000000011</v>
      </c>
      <c r="DQ94" s="41">
        <f t="shared" si="175"/>
        <v>8034.890000000011</v>
      </c>
      <c r="DR94" s="40">
        <f t="shared" si="175"/>
        <v>8248.440000000011</v>
      </c>
      <c r="DS94" s="41">
        <f t="shared" si="175"/>
        <v>8466.99000000001</v>
      </c>
      <c r="DT94" s="40">
        <f t="shared" si="175"/>
        <v>8690.54000000001</v>
      </c>
      <c r="DU94" s="41">
        <f t="shared" si="175"/>
        <v>8919.09000000001</v>
      </c>
      <c r="DV94" s="40">
        <f t="shared" si="175"/>
        <v>9154.800000000008</v>
      </c>
      <c r="DW94" s="41">
        <f t="shared" si="175"/>
        <v>9396.510000000007</v>
      </c>
      <c r="DX94" s="40">
        <f t="shared" si="175"/>
        <v>9644.220000000007</v>
      </c>
      <c r="DY94" s="41">
        <f t="shared" si="175"/>
        <v>9897.930000000006</v>
      </c>
      <c r="DZ94" s="40">
        <f t="shared" si="175"/>
        <v>10157.640000000005</v>
      </c>
      <c r="EA94" s="41">
        <f aca="true" t="shared" si="176" ref="EA94:GL94">EA91+(EA90*EA92*$F$2)</f>
        <v>10423.350000000004</v>
      </c>
      <c r="EB94" s="40">
        <f t="shared" si="176"/>
        <v>10695.060000000003</v>
      </c>
      <c r="EC94" s="41">
        <f t="shared" si="176"/>
        <v>10972.770000000002</v>
      </c>
      <c r="ED94" s="40">
        <f t="shared" si="176"/>
        <v>11256.480000000001</v>
      </c>
      <c r="EE94" s="41">
        <f t="shared" si="176"/>
        <v>11546.19</v>
      </c>
      <c r="EF94" s="40">
        <f t="shared" si="176"/>
        <v>11841.9</v>
      </c>
      <c r="EG94" s="41">
        <f t="shared" si="176"/>
        <v>12145.77</v>
      </c>
      <c r="EH94" s="40">
        <f t="shared" si="176"/>
        <v>12456.640000000001</v>
      </c>
      <c r="EI94" s="41">
        <f t="shared" si="176"/>
        <v>12774.510000000002</v>
      </c>
      <c r="EJ94" s="40">
        <f t="shared" si="176"/>
        <v>13099.380000000003</v>
      </c>
      <c r="EK94" s="41">
        <f t="shared" si="176"/>
        <v>13431.250000000004</v>
      </c>
      <c r="EL94" s="40">
        <f t="shared" si="176"/>
        <v>13770.120000000004</v>
      </c>
      <c r="EM94" s="41">
        <f t="shared" si="176"/>
        <v>14115.990000000005</v>
      </c>
      <c r="EN94" s="40">
        <f t="shared" si="176"/>
        <v>14472.100000000006</v>
      </c>
      <c r="EO94" s="41">
        <f t="shared" si="176"/>
        <v>14836.710000000006</v>
      </c>
      <c r="EP94" s="40">
        <f t="shared" si="176"/>
        <v>15209.820000000007</v>
      </c>
      <c r="EQ94" s="41">
        <f t="shared" si="176"/>
        <v>15591.430000000008</v>
      </c>
      <c r="ER94" s="40">
        <f t="shared" si="176"/>
        <v>15981.540000000008</v>
      </c>
      <c r="ES94" s="41">
        <f t="shared" si="176"/>
        <v>16380.150000000009</v>
      </c>
      <c r="ET94" s="40">
        <f t="shared" si="176"/>
        <v>16787.26000000001</v>
      </c>
      <c r="EU94" s="41">
        <f t="shared" si="176"/>
        <v>17207.19000000001</v>
      </c>
      <c r="EV94" s="40">
        <f t="shared" si="176"/>
        <v>17637.62000000001</v>
      </c>
      <c r="EW94" s="41">
        <f t="shared" si="176"/>
        <v>18078.55000000001</v>
      </c>
      <c r="EX94" s="40">
        <f t="shared" si="176"/>
        <v>18529.98000000001</v>
      </c>
      <c r="EY94" s="41">
        <f t="shared" si="176"/>
        <v>18991.91000000001</v>
      </c>
      <c r="EZ94" s="40">
        <f t="shared" si="176"/>
        <v>19464.34000000001</v>
      </c>
      <c r="FA94" s="41">
        <f t="shared" si="176"/>
        <v>19947.27000000001</v>
      </c>
      <c r="FB94" s="40">
        <f t="shared" si="176"/>
        <v>20440.70000000001</v>
      </c>
      <c r="FC94" s="41">
        <f t="shared" si="176"/>
        <v>20944.630000000012</v>
      </c>
      <c r="FD94" s="40">
        <f t="shared" si="176"/>
        <v>21459.060000000012</v>
      </c>
      <c r="FE94" s="41">
        <f t="shared" si="176"/>
        <v>21983.990000000013</v>
      </c>
      <c r="FF94" s="40">
        <f t="shared" si="176"/>
        <v>22519.420000000013</v>
      </c>
      <c r="FG94" s="41">
        <f t="shared" si="176"/>
        <v>23065.350000000013</v>
      </c>
      <c r="FH94" s="40">
        <f t="shared" si="176"/>
        <v>23621.780000000013</v>
      </c>
      <c r="FI94" s="41">
        <f t="shared" si="176"/>
        <v>24188.710000000014</v>
      </c>
      <c r="FJ94" s="40">
        <f t="shared" si="176"/>
        <v>24766.140000000014</v>
      </c>
      <c r="FK94" s="41">
        <f t="shared" si="176"/>
        <v>25354.070000000014</v>
      </c>
      <c r="FL94" s="40">
        <f t="shared" si="176"/>
        <v>25952.500000000015</v>
      </c>
      <c r="FM94" s="41">
        <f t="shared" si="176"/>
        <v>26561.430000000015</v>
      </c>
      <c r="FN94" s="40">
        <f t="shared" si="176"/>
        <v>27180.860000000015</v>
      </c>
      <c r="FO94" s="41">
        <f t="shared" si="176"/>
        <v>27810.790000000015</v>
      </c>
      <c r="FP94" s="40">
        <f t="shared" si="176"/>
        <v>28451.220000000016</v>
      </c>
      <c r="FQ94" s="41">
        <f t="shared" si="176"/>
        <v>29102.150000000016</v>
      </c>
      <c r="FR94" s="40">
        <f t="shared" si="176"/>
        <v>29763.580000000016</v>
      </c>
      <c r="FS94" s="41">
        <f t="shared" si="176"/>
        <v>30435.510000000017</v>
      </c>
      <c r="FT94" s="40">
        <f t="shared" si="176"/>
        <v>31117.940000000017</v>
      </c>
      <c r="FU94" s="41">
        <f t="shared" si="176"/>
        <v>31810.870000000017</v>
      </c>
      <c r="FV94" s="40">
        <f t="shared" si="176"/>
        <v>32514.300000000017</v>
      </c>
      <c r="FW94" s="41">
        <f t="shared" si="176"/>
        <v>33228.23000000002</v>
      </c>
      <c r="FX94" s="40">
        <f t="shared" si="176"/>
        <v>33952.66000000002</v>
      </c>
      <c r="FY94" s="41">
        <f t="shared" si="176"/>
        <v>34687.59000000002</v>
      </c>
      <c r="FZ94" s="40">
        <f t="shared" si="176"/>
        <v>35433.02000000002</v>
      </c>
      <c r="GA94" s="41">
        <f t="shared" si="176"/>
        <v>36188.95000000002</v>
      </c>
      <c r="GB94" s="40">
        <f t="shared" si="176"/>
        <v>36955.38000000002</v>
      </c>
      <c r="GC94" s="41">
        <f t="shared" si="176"/>
        <v>37732.31000000002</v>
      </c>
      <c r="GD94" s="40">
        <f t="shared" si="176"/>
        <v>38519.74000000002</v>
      </c>
      <c r="GE94" s="41">
        <f t="shared" si="176"/>
        <v>39317.67000000002</v>
      </c>
      <c r="GF94" s="40">
        <f t="shared" si="176"/>
        <v>40126.10000000002</v>
      </c>
      <c r="GG94" s="41">
        <f t="shared" si="176"/>
        <v>40945.03000000002</v>
      </c>
      <c r="GH94" s="40">
        <f t="shared" si="176"/>
        <v>41774.46000000002</v>
      </c>
      <c r="GI94" s="41">
        <f t="shared" si="176"/>
        <v>42614.39000000002</v>
      </c>
      <c r="GJ94" s="40">
        <f t="shared" si="176"/>
        <v>43464.82000000002</v>
      </c>
      <c r="GK94" s="41">
        <f t="shared" si="176"/>
        <v>44325.75000000002</v>
      </c>
      <c r="GL94" s="40">
        <f t="shared" si="176"/>
        <v>45197.18000000002</v>
      </c>
      <c r="GM94" s="41">
        <f aca="true" t="shared" si="177" ref="GM94:IR94">GM91+(GM90*GM92*$F$2)</f>
        <v>46079.11000000002</v>
      </c>
      <c r="GN94" s="40">
        <f t="shared" si="177"/>
        <v>46971.54000000002</v>
      </c>
      <c r="GO94" s="41">
        <f t="shared" si="177"/>
        <v>47874.47000000002</v>
      </c>
      <c r="GP94" s="40">
        <f t="shared" si="177"/>
        <v>48787.90000000002</v>
      </c>
      <c r="GQ94" s="41">
        <f t="shared" si="177"/>
        <v>49711.83000000002</v>
      </c>
      <c r="GR94" s="40">
        <f t="shared" si="177"/>
        <v>50646.260000000024</v>
      </c>
      <c r="GS94" s="41">
        <f t="shared" si="177"/>
        <v>51591.190000000024</v>
      </c>
      <c r="GT94" s="40">
        <f t="shared" si="177"/>
        <v>52546.620000000024</v>
      </c>
      <c r="GU94" s="41">
        <f t="shared" si="177"/>
        <v>53512.550000000025</v>
      </c>
      <c r="GV94" s="40">
        <f t="shared" si="177"/>
        <v>54488.980000000025</v>
      </c>
      <c r="GW94" s="41">
        <f t="shared" si="177"/>
        <v>55475.910000000025</v>
      </c>
      <c r="GX94" s="40">
        <f t="shared" si="177"/>
        <v>56473.340000000026</v>
      </c>
      <c r="GY94" s="41">
        <f t="shared" si="177"/>
        <v>57481.270000000026</v>
      </c>
      <c r="GZ94" s="40">
        <f t="shared" si="177"/>
        <v>58499.700000000026</v>
      </c>
      <c r="HA94" s="41">
        <f t="shared" si="177"/>
        <v>59528.63000000003</v>
      </c>
      <c r="HB94" s="40">
        <f t="shared" si="177"/>
        <v>60568.06000000003</v>
      </c>
      <c r="HC94" s="41">
        <f t="shared" si="177"/>
        <v>61617.99000000003</v>
      </c>
      <c r="HD94" s="40">
        <f t="shared" si="177"/>
        <v>62678.42000000003</v>
      </c>
      <c r="HE94" s="41">
        <f t="shared" si="177"/>
        <v>63749.35000000003</v>
      </c>
      <c r="HF94" s="40">
        <f t="shared" si="177"/>
        <v>64830.78000000003</v>
      </c>
      <c r="HG94" s="41">
        <f t="shared" si="177"/>
        <v>65922.71000000004</v>
      </c>
      <c r="HH94" s="40">
        <f t="shared" si="177"/>
        <v>67025.14000000003</v>
      </c>
      <c r="HI94" s="41">
        <f t="shared" si="177"/>
        <v>68138.07000000002</v>
      </c>
      <c r="HJ94" s="40">
        <f t="shared" si="177"/>
        <v>69261.50000000001</v>
      </c>
      <c r="HK94" s="41">
        <f t="shared" si="177"/>
        <v>70395.43000000001</v>
      </c>
      <c r="HL94" s="40">
        <f t="shared" si="177"/>
        <v>71539.86</v>
      </c>
      <c r="HM94" s="41">
        <f t="shared" si="177"/>
        <v>72694.79</v>
      </c>
      <c r="HN94" s="40">
        <f t="shared" si="177"/>
        <v>73860.21999999999</v>
      </c>
      <c r="HO94" s="41">
        <f t="shared" si="177"/>
        <v>75036.14999999998</v>
      </c>
      <c r="HP94" s="40">
        <f t="shared" si="177"/>
        <v>76222.57999999997</v>
      </c>
      <c r="HQ94" s="41">
        <f t="shared" si="177"/>
        <v>77419.50999999997</v>
      </c>
      <c r="HR94" s="40">
        <f t="shared" si="177"/>
        <v>78626.93999999996</v>
      </c>
      <c r="HS94" s="41">
        <f t="shared" si="177"/>
        <v>79844.86999999995</v>
      </c>
      <c r="HT94" s="40">
        <f t="shared" si="177"/>
        <v>81073.29999999994</v>
      </c>
      <c r="HU94" s="41">
        <f t="shared" si="177"/>
        <v>82312.22999999994</v>
      </c>
      <c r="HV94" s="40">
        <f t="shared" si="177"/>
        <v>83561.65999999993</v>
      </c>
      <c r="HW94" s="41">
        <f t="shared" si="177"/>
        <v>84821.58999999992</v>
      </c>
      <c r="HX94" s="40">
        <f t="shared" si="177"/>
        <v>86092.01999999992</v>
      </c>
      <c r="HY94" s="41">
        <f t="shared" si="177"/>
        <v>87372.94999999991</v>
      </c>
      <c r="HZ94" s="40">
        <f t="shared" si="177"/>
        <v>88664.3799999999</v>
      </c>
      <c r="IA94" s="41">
        <f t="shared" si="177"/>
        <v>89966.3099999999</v>
      </c>
      <c r="IB94" s="40">
        <f t="shared" si="177"/>
        <v>91278.73999999989</v>
      </c>
      <c r="IC94" s="41">
        <f t="shared" si="177"/>
        <v>92601.66999999988</v>
      </c>
      <c r="ID94" s="40">
        <f t="shared" si="177"/>
        <v>93935.09999999987</v>
      </c>
      <c r="IE94" s="41">
        <f t="shared" si="177"/>
        <v>95279.02999999987</v>
      </c>
      <c r="IF94" s="40">
        <f t="shared" si="177"/>
        <v>96633.45999999986</v>
      </c>
      <c r="IG94" s="41">
        <f t="shared" si="177"/>
        <v>97998.38999999985</v>
      </c>
      <c r="IH94" s="40">
        <f t="shared" si="177"/>
        <v>99373.81999999985</v>
      </c>
      <c r="II94" s="41">
        <f t="shared" si="177"/>
        <v>100759.74999999984</v>
      </c>
      <c r="IJ94" s="40">
        <f t="shared" si="177"/>
        <v>102156.17999999983</v>
      </c>
      <c r="IK94" s="41">
        <f t="shared" si="177"/>
        <v>103563.10999999983</v>
      </c>
      <c r="IL94" s="40">
        <f t="shared" si="177"/>
        <v>104980.53999999982</v>
      </c>
      <c r="IM94" s="41">
        <f t="shared" si="177"/>
        <v>106408.46999999981</v>
      </c>
      <c r="IN94" s="40">
        <f t="shared" si="177"/>
        <v>107846.8999999998</v>
      </c>
      <c r="IO94" s="41">
        <f t="shared" si="177"/>
        <v>109295.8299999998</v>
      </c>
      <c r="IP94" s="40">
        <f t="shared" si="177"/>
        <v>110755.25999999979</v>
      </c>
      <c r="IQ94" s="41">
        <f t="shared" si="177"/>
        <v>112225.18999999978</v>
      </c>
      <c r="IR94" s="40">
        <f t="shared" si="177"/>
        <v>113705.61999999978</v>
      </c>
    </row>
    <row r="95" spans="1:252" s="42" customFormat="1" ht="15" customHeight="1">
      <c r="A95" s="39"/>
      <c r="B95" s="40"/>
      <c r="C95" s="41"/>
      <c r="D95" s="40"/>
      <c r="E95" s="41"/>
      <c r="F95" s="40"/>
      <c r="G95" s="41"/>
      <c r="H95" s="40"/>
      <c r="I95" s="41"/>
      <c r="J95" s="40"/>
      <c r="K95" s="41"/>
      <c r="L95" s="40"/>
      <c r="M95" s="41"/>
      <c r="N95" s="40"/>
      <c r="O95" s="41"/>
      <c r="P95" s="40"/>
      <c r="Q95" s="41"/>
      <c r="R95" s="40"/>
      <c r="S95" s="41"/>
      <c r="T95" s="40"/>
      <c r="U95" s="41"/>
      <c r="V95" s="40"/>
      <c r="W95" s="41"/>
      <c r="X95" s="40"/>
      <c r="Y95" s="41"/>
      <c r="Z95" s="40"/>
      <c r="AA95" s="41"/>
      <c r="AB95" s="40"/>
      <c r="AC95" s="41"/>
      <c r="AD95" s="40"/>
      <c r="AE95" s="41"/>
      <c r="AF95" s="40"/>
      <c r="AG95" s="41"/>
      <c r="AH95" s="40"/>
      <c r="AI95" s="41"/>
      <c r="AJ95" s="40"/>
      <c r="AK95" s="41"/>
      <c r="AL95" s="40"/>
      <c r="AM95" s="41"/>
      <c r="AN95" s="40"/>
      <c r="AO95" s="41"/>
      <c r="AP95" s="40"/>
      <c r="AQ95" s="41"/>
      <c r="AR95" s="40"/>
      <c r="AS95" s="41"/>
      <c r="AT95" s="40"/>
      <c r="AU95" s="41"/>
      <c r="AV95" s="40"/>
      <c r="AW95" s="41"/>
      <c r="AX95" s="40"/>
      <c r="AY95" s="41"/>
      <c r="AZ95" s="40"/>
      <c r="BA95" s="41"/>
      <c r="BB95" s="40"/>
      <c r="BC95" s="41"/>
      <c r="BD95" s="40"/>
      <c r="BE95" s="41"/>
      <c r="BF95" s="40"/>
      <c r="BG95" s="41"/>
      <c r="BH95" s="40"/>
      <c r="BI95" s="41"/>
      <c r="BJ95" s="40"/>
      <c r="BK95" s="41"/>
      <c r="BL95" s="40"/>
      <c r="BM95" s="41"/>
      <c r="BN95" s="40"/>
      <c r="BO95" s="41"/>
      <c r="BP95" s="40"/>
      <c r="BQ95" s="41"/>
      <c r="BR95" s="40"/>
      <c r="BS95" s="41"/>
      <c r="BT95" s="40"/>
      <c r="BU95" s="41"/>
      <c r="BV95" s="40"/>
      <c r="BW95" s="41"/>
      <c r="BX95" s="40"/>
      <c r="BY95" s="41"/>
      <c r="BZ95" s="40"/>
      <c r="CA95" s="41"/>
      <c r="CB95" s="40"/>
      <c r="CC95" s="41"/>
      <c r="CD95" s="40"/>
      <c r="CE95" s="41"/>
      <c r="CF95" s="40"/>
      <c r="CG95" s="41"/>
      <c r="CH95" s="40"/>
      <c r="CI95" s="41"/>
      <c r="CJ95" s="40"/>
      <c r="CK95" s="41"/>
      <c r="CL95" s="40"/>
      <c r="CM95" s="41"/>
      <c r="CN95" s="40"/>
      <c r="CO95" s="41"/>
      <c r="CP95" s="40"/>
      <c r="CQ95" s="41"/>
      <c r="CR95" s="40"/>
      <c r="CS95" s="41"/>
      <c r="CT95" s="40"/>
      <c r="CU95" s="41"/>
      <c r="CV95" s="40"/>
      <c r="CW95" s="41"/>
      <c r="CX95" s="40"/>
      <c r="CY95" s="41"/>
      <c r="CZ95" s="40"/>
      <c r="DA95" s="41"/>
      <c r="DB95" s="40"/>
      <c r="DC95" s="41"/>
      <c r="DD95" s="40"/>
      <c r="DE95" s="41"/>
      <c r="DF95" s="40"/>
      <c r="DG95" s="41"/>
      <c r="DH95" s="40"/>
      <c r="DI95" s="41"/>
      <c r="DJ95" s="40"/>
      <c r="DK95" s="41"/>
      <c r="DL95" s="40"/>
      <c r="DM95" s="41"/>
      <c r="DN95" s="40"/>
      <c r="DO95" s="41"/>
      <c r="DP95" s="40"/>
      <c r="DQ95" s="41"/>
      <c r="DR95" s="40"/>
      <c r="DS95" s="41"/>
      <c r="DT95" s="40"/>
      <c r="DU95" s="41"/>
      <c r="DV95" s="40"/>
      <c r="DW95" s="41"/>
      <c r="DX95" s="40"/>
      <c r="DY95" s="41"/>
      <c r="DZ95" s="40"/>
      <c r="EA95" s="41"/>
      <c r="EB95" s="40"/>
      <c r="EC95" s="41"/>
      <c r="ED95" s="40"/>
      <c r="EE95" s="41"/>
      <c r="EF95" s="40"/>
      <c r="EG95" s="41"/>
      <c r="EH95" s="40"/>
      <c r="EI95" s="41"/>
      <c r="EJ95" s="40"/>
      <c r="EK95" s="41"/>
      <c r="EL95" s="40"/>
      <c r="EM95" s="41"/>
      <c r="EN95" s="40"/>
      <c r="EO95" s="41"/>
      <c r="EP95" s="40"/>
      <c r="EQ95" s="41"/>
      <c r="ER95" s="40"/>
      <c r="ES95" s="41"/>
      <c r="ET95" s="40"/>
      <c r="EU95" s="41"/>
      <c r="EV95" s="40"/>
      <c r="EW95" s="41"/>
      <c r="EX95" s="40"/>
      <c r="EY95" s="41"/>
      <c r="EZ95" s="40"/>
      <c r="FA95" s="41"/>
      <c r="FB95" s="40"/>
      <c r="FC95" s="41"/>
      <c r="FD95" s="40"/>
      <c r="FE95" s="41"/>
      <c r="FF95" s="40"/>
      <c r="FG95" s="41"/>
      <c r="FH95" s="40"/>
      <c r="FI95" s="41"/>
      <c r="FJ95" s="40"/>
      <c r="FK95" s="41"/>
      <c r="FL95" s="40"/>
      <c r="FM95" s="41"/>
      <c r="FN95" s="40"/>
      <c r="FO95" s="41"/>
      <c r="FP95" s="40"/>
      <c r="FQ95" s="41"/>
      <c r="FR95" s="40"/>
      <c r="FS95" s="41"/>
      <c r="FT95" s="40"/>
      <c r="FU95" s="41"/>
      <c r="FV95" s="40"/>
      <c r="FW95" s="41"/>
      <c r="FX95" s="40"/>
      <c r="FY95" s="41"/>
      <c r="FZ95" s="40"/>
      <c r="GA95" s="41"/>
      <c r="GB95" s="40"/>
      <c r="GC95" s="41"/>
      <c r="GD95" s="40"/>
      <c r="GE95" s="41"/>
      <c r="GF95" s="40"/>
      <c r="GG95" s="41"/>
      <c r="GH95" s="40"/>
      <c r="GI95" s="41"/>
      <c r="GJ95" s="40"/>
      <c r="GK95" s="41"/>
      <c r="GL95" s="40"/>
      <c r="GM95" s="41"/>
      <c r="GN95" s="40"/>
      <c r="GO95" s="41"/>
      <c r="GP95" s="40"/>
      <c r="GQ95" s="41"/>
      <c r="GR95" s="40"/>
      <c r="GS95" s="41"/>
      <c r="GT95" s="40"/>
      <c r="GU95" s="41"/>
      <c r="GV95" s="40"/>
      <c r="GW95" s="41"/>
      <c r="GX95" s="40"/>
      <c r="GY95" s="41"/>
      <c r="GZ95" s="40"/>
      <c r="HA95" s="41"/>
      <c r="HB95" s="40"/>
      <c r="HC95" s="41"/>
      <c r="HD95" s="40"/>
      <c r="HE95" s="41"/>
      <c r="HF95" s="40"/>
      <c r="HG95" s="41"/>
      <c r="HH95" s="40"/>
      <c r="HI95" s="41"/>
      <c r="HJ95" s="40"/>
      <c r="HK95" s="41"/>
      <c r="HL95" s="40"/>
      <c r="HM95" s="41"/>
      <c r="HN95" s="40"/>
      <c r="HO95" s="41"/>
      <c r="HP95" s="40"/>
      <c r="HQ95" s="41"/>
      <c r="HR95" s="40"/>
      <c r="HS95" s="41"/>
      <c r="HT95" s="40"/>
      <c r="HU95" s="41"/>
      <c r="HV95" s="40"/>
      <c r="HW95" s="41"/>
      <c r="HX95" s="40"/>
      <c r="HY95" s="41"/>
      <c r="HZ95" s="40"/>
      <c r="IA95" s="41"/>
      <c r="IB95" s="40"/>
      <c r="IC95" s="41"/>
      <c r="ID95" s="40"/>
      <c r="IE95" s="41"/>
      <c r="IF95" s="40"/>
      <c r="IG95" s="41"/>
      <c r="IH95" s="40"/>
      <c r="II95" s="41"/>
      <c r="IJ95" s="40"/>
      <c r="IK95" s="41"/>
      <c r="IL95" s="40"/>
      <c r="IM95" s="41"/>
      <c r="IN95" s="40"/>
      <c r="IO95" s="41"/>
      <c r="IP95" s="40"/>
      <c r="IQ95" s="41"/>
      <c r="IR95" s="40"/>
    </row>
    <row r="96" spans="1:252" ht="15" customHeight="1">
      <c r="A96" s="29" t="s">
        <v>278</v>
      </c>
      <c r="B96" s="40"/>
      <c r="C96" s="41"/>
      <c r="D96" s="40"/>
      <c r="E96" s="41"/>
      <c r="F96" s="40"/>
      <c r="G96" s="41"/>
      <c r="H96" s="40"/>
      <c r="I96" s="41"/>
      <c r="J96" s="40"/>
      <c r="K96" s="41"/>
      <c r="L96" s="40"/>
      <c r="M96" s="41"/>
      <c r="N96" s="40"/>
      <c r="O96" s="41"/>
      <c r="P96" s="40"/>
      <c r="Q96" s="41"/>
      <c r="R96" s="40"/>
      <c r="S96" s="41"/>
      <c r="T96" s="40"/>
      <c r="U96" s="41"/>
      <c r="V96" s="40"/>
      <c r="W96" s="41"/>
      <c r="X96" s="40"/>
      <c r="Y96" s="41"/>
      <c r="Z96" s="40"/>
      <c r="AA96" s="41"/>
      <c r="AB96" s="40"/>
      <c r="AC96" s="41"/>
      <c r="AD96" s="40"/>
      <c r="AE96" s="41"/>
      <c r="AF96" s="40"/>
      <c r="AG96" s="41"/>
      <c r="AH96" s="40"/>
      <c r="AI96" s="41"/>
      <c r="AJ96" s="40"/>
      <c r="AK96" s="41"/>
      <c r="AL96" s="40"/>
      <c r="AM96" s="41"/>
      <c r="AN96" s="40"/>
      <c r="AO96" s="41"/>
      <c r="AP96" s="40"/>
      <c r="AQ96" s="41"/>
      <c r="AR96" s="40"/>
      <c r="AS96" s="41"/>
      <c r="AT96" s="40"/>
      <c r="AU96" s="41"/>
      <c r="AV96" s="40"/>
      <c r="AW96" s="41"/>
      <c r="AX96" s="40"/>
      <c r="AY96" s="41"/>
      <c r="AZ96" s="40"/>
      <c r="BA96" s="41"/>
      <c r="BB96" s="40"/>
      <c r="BC96" s="41"/>
      <c r="BD96" s="40"/>
      <c r="BE96" s="41"/>
      <c r="BF96" s="40"/>
      <c r="BG96" s="41"/>
      <c r="BH96" s="40"/>
      <c r="BI96" s="41"/>
      <c r="BJ96" s="40"/>
      <c r="BK96" s="41"/>
      <c r="BL96" s="40"/>
      <c r="BM96" s="41"/>
      <c r="BN96" s="40"/>
      <c r="BO96" s="41"/>
      <c r="BP96" s="40"/>
      <c r="BQ96" s="41"/>
      <c r="BR96" s="40"/>
      <c r="BS96" s="41"/>
      <c r="BT96" s="40"/>
      <c r="BU96" s="41"/>
      <c r="BV96" s="40"/>
      <c r="BW96" s="41"/>
      <c r="BX96" s="40"/>
      <c r="BY96" s="41"/>
      <c r="BZ96" s="40"/>
      <c r="CA96" s="41"/>
      <c r="CB96" s="40"/>
      <c r="CC96" s="41"/>
      <c r="CD96" s="40"/>
      <c r="CE96" s="41"/>
      <c r="CF96" s="40"/>
      <c r="CG96" s="41"/>
      <c r="CH96" s="40"/>
      <c r="CI96" s="41"/>
      <c r="CJ96" s="40"/>
      <c r="CK96" s="41"/>
      <c r="CL96" s="40"/>
      <c r="CM96" s="41"/>
      <c r="CN96" s="40"/>
      <c r="CO96" s="41"/>
      <c r="CP96" s="40"/>
      <c r="CQ96" s="41"/>
      <c r="CR96" s="40"/>
      <c r="CS96" s="41"/>
      <c r="CT96" s="40"/>
      <c r="CU96" s="41"/>
      <c r="CV96" s="40"/>
      <c r="CW96" s="41"/>
      <c r="CX96" s="40"/>
      <c r="CY96" s="41"/>
      <c r="CZ96" s="40"/>
      <c r="DA96" s="41"/>
      <c r="DB96" s="40"/>
      <c r="DC96" s="41"/>
      <c r="DD96" s="40"/>
      <c r="DE96" s="41"/>
      <c r="DF96" s="40"/>
      <c r="DG96" s="41"/>
      <c r="DH96" s="40"/>
      <c r="DI96" s="41"/>
      <c r="DJ96" s="40"/>
      <c r="DK96" s="41"/>
      <c r="DL96" s="40"/>
      <c r="DM96" s="41"/>
      <c r="DN96" s="40"/>
      <c r="DO96" s="41"/>
      <c r="DP96" s="40"/>
      <c r="DQ96" s="41"/>
      <c r="DR96" s="40"/>
      <c r="DS96" s="41"/>
      <c r="DT96" s="40"/>
      <c r="DU96" s="41"/>
      <c r="DV96" s="40"/>
      <c r="DW96" s="41"/>
      <c r="DX96" s="40"/>
      <c r="DY96" s="41"/>
      <c r="DZ96" s="40"/>
      <c r="EA96" s="41"/>
      <c r="EB96" s="40"/>
      <c r="EC96" s="41"/>
      <c r="ED96" s="40"/>
      <c r="EE96" s="41"/>
      <c r="EF96" s="40"/>
      <c r="EG96" s="41"/>
      <c r="EH96" s="40"/>
      <c r="EI96" s="41"/>
      <c r="EJ96" s="40"/>
      <c r="EK96" s="41"/>
      <c r="EL96" s="40"/>
      <c r="EM96" s="41"/>
      <c r="EN96" s="40"/>
      <c r="EO96" s="41"/>
      <c r="EP96" s="40"/>
      <c r="EQ96" s="41"/>
      <c r="ER96" s="40"/>
      <c r="ES96" s="41"/>
      <c r="ET96" s="40"/>
      <c r="EU96" s="41"/>
      <c r="EV96" s="40"/>
      <c r="EW96" s="41"/>
      <c r="EX96" s="40"/>
      <c r="EY96" s="41"/>
      <c r="EZ96" s="40"/>
      <c r="FA96" s="41"/>
      <c r="FB96" s="40"/>
      <c r="FC96" s="41"/>
      <c r="FD96" s="40"/>
      <c r="FE96" s="41"/>
      <c r="FF96" s="40"/>
      <c r="FG96" s="41"/>
      <c r="FH96" s="40"/>
      <c r="FI96" s="41"/>
      <c r="FJ96" s="40"/>
      <c r="FK96" s="41"/>
      <c r="FL96" s="40"/>
      <c r="FM96" s="41"/>
      <c r="FN96" s="40"/>
      <c r="FO96" s="41"/>
      <c r="FP96" s="40"/>
      <c r="FQ96" s="41"/>
      <c r="FR96" s="40"/>
      <c r="FS96" s="41"/>
      <c r="FT96" s="40"/>
      <c r="FU96" s="41"/>
      <c r="FV96" s="40"/>
      <c r="FW96" s="41"/>
      <c r="FX96" s="40"/>
      <c r="FY96" s="41"/>
      <c r="FZ96" s="40"/>
      <c r="GA96" s="41"/>
      <c r="GB96" s="40"/>
      <c r="GC96" s="41"/>
      <c r="GD96" s="40"/>
      <c r="GE96" s="41"/>
      <c r="GF96" s="40"/>
      <c r="GG96" s="41"/>
      <c r="GH96" s="40"/>
      <c r="GI96" s="41"/>
      <c r="GJ96" s="40"/>
      <c r="GK96" s="41"/>
      <c r="GL96" s="40"/>
      <c r="GM96" s="41"/>
      <c r="GN96" s="40"/>
      <c r="GO96" s="41"/>
      <c r="GP96" s="40"/>
      <c r="GQ96" s="41"/>
      <c r="GR96" s="40"/>
      <c r="GS96" s="41"/>
      <c r="GT96" s="40"/>
      <c r="GU96" s="41"/>
      <c r="GV96" s="40"/>
      <c r="GW96" s="41"/>
      <c r="GX96" s="40"/>
      <c r="GY96" s="41"/>
      <c r="GZ96" s="40"/>
      <c r="HA96" s="41"/>
      <c r="HB96" s="40"/>
      <c r="HC96" s="41"/>
      <c r="HD96" s="40"/>
      <c r="HE96" s="41"/>
      <c r="HF96" s="40"/>
      <c r="HG96" s="41"/>
      <c r="HH96" s="40"/>
      <c r="HI96" s="41"/>
      <c r="HJ96" s="40"/>
      <c r="HK96" s="41"/>
      <c r="HL96" s="40"/>
      <c r="HM96" s="41"/>
      <c r="HN96" s="40"/>
      <c r="HO96" s="41"/>
      <c r="HP96" s="40"/>
      <c r="HQ96" s="41"/>
      <c r="HR96" s="40"/>
      <c r="HS96" s="41"/>
      <c r="HT96" s="40"/>
      <c r="HU96" s="41"/>
      <c r="HV96" s="40"/>
      <c r="HW96" s="41"/>
      <c r="HX96" s="40"/>
      <c r="HY96" s="41"/>
      <c r="HZ96" s="40"/>
      <c r="IA96" s="41"/>
      <c r="IB96" s="40"/>
      <c r="IC96" s="41"/>
      <c r="ID96" s="40"/>
      <c r="IE96" s="41"/>
      <c r="IF96" s="40"/>
      <c r="IG96" s="41"/>
      <c r="IH96" s="40"/>
      <c r="II96" s="41"/>
      <c r="IJ96" s="40"/>
      <c r="IK96" s="41"/>
      <c r="IL96" s="40"/>
      <c r="IM96" s="41"/>
      <c r="IN96" s="40"/>
      <c r="IO96" s="41"/>
      <c r="IP96" s="40"/>
      <c r="IQ96" s="41"/>
      <c r="IR96" s="40"/>
    </row>
    <row r="97" spans="1:256" s="34" customFormat="1" ht="9.75" customHeight="1">
      <c r="A97" s="32"/>
      <c r="IS97"/>
      <c r="IT97"/>
      <c r="IU97"/>
      <c r="IV97"/>
    </row>
    <row r="98" spans="1:252" ht="15" customHeight="1">
      <c r="A98" s="39" t="s">
        <v>279</v>
      </c>
      <c r="B98" s="40">
        <f aca="true" t="shared" si="178" ref="B98:BM98">B91/(B90*$F$2)</f>
        <v>2.8999999999999995</v>
      </c>
      <c r="C98" s="41">
        <f t="shared" si="178"/>
        <v>4.4</v>
      </c>
      <c r="D98" s="40">
        <f t="shared" si="178"/>
        <v>5.9</v>
      </c>
      <c r="E98" s="41">
        <f t="shared" si="178"/>
        <v>7.3999999999999995</v>
      </c>
      <c r="F98" s="40">
        <f t="shared" si="178"/>
        <v>8.9</v>
      </c>
      <c r="G98" s="41">
        <f t="shared" si="178"/>
        <v>10.399999999999999</v>
      </c>
      <c r="H98" s="40">
        <f t="shared" si="178"/>
        <v>11.899999999999999</v>
      </c>
      <c r="I98" s="41">
        <f t="shared" si="178"/>
        <v>13.399999999999999</v>
      </c>
      <c r="J98" s="40">
        <f t="shared" si="178"/>
        <v>14.9</v>
      </c>
      <c r="K98" s="41">
        <f t="shared" si="178"/>
        <v>16.400000000000002</v>
      </c>
      <c r="L98" s="40">
        <f t="shared" si="178"/>
        <v>17.9</v>
      </c>
      <c r="M98" s="41">
        <f t="shared" si="178"/>
        <v>19.400000000000002</v>
      </c>
      <c r="N98" s="40">
        <f t="shared" si="178"/>
        <v>20.9</v>
      </c>
      <c r="O98" s="41">
        <f t="shared" si="178"/>
        <v>22.399999999999995</v>
      </c>
      <c r="P98" s="40">
        <f t="shared" si="178"/>
        <v>23.89999999999999</v>
      </c>
      <c r="Q98" s="41">
        <f t="shared" si="178"/>
        <v>25.39999999999999</v>
      </c>
      <c r="R98" s="40">
        <f t="shared" si="178"/>
        <v>26.899999999999988</v>
      </c>
      <c r="S98" s="41">
        <f t="shared" si="178"/>
        <v>28.399999999999988</v>
      </c>
      <c r="T98" s="40">
        <f t="shared" si="178"/>
        <v>29.899999999999984</v>
      </c>
      <c r="U98" s="41">
        <f t="shared" si="178"/>
        <v>31.399999999999984</v>
      </c>
      <c r="V98" s="40">
        <f t="shared" si="178"/>
        <v>32.899999999999984</v>
      </c>
      <c r="W98" s="41">
        <f t="shared" si="178"/>
        <v>33.03043478260869</v>
      </c>
      <c r="X98" s="40">
        <f t="shared" si="178"/>
        <v>33.37999999999999</v>
      </c>
      <c r="Y98" s="41">
        <f t="shared" si="178"/>
        <v>33.899999999999984</v>
      </c>
      <c r="Z98" s="40">
        <f t="shared" si="178"/>
        <v>34.555172413793095</v>
      </c>
      <c r="AA98" s="41">
        <f t="shared" si="178"/>
        <v>35.319354838709664</v>
      </c>
      <c r="AB98" s="40">
        <f t="shared" si="178"/>
        <v>36.17272727272726</v>
      </c>
      <c r="AC98" s="41">
        <f t="shared" si="178"/>
        <v>37.09999999999999</v>
      </c>
      <c r="AD98" s="40">
        <f t="shared" si="178"/>
        <v>38.08918918918918</v>
      </c>
      <c r="AE98" s="41">
        <f t="shared" si="178"/>
        <v>39.13076923076922</v>
      </c>
      <c r="AF98" s="40">
        <f t="shared" si="178"/>
        <v>40.217073170731695</v>
      </c>
      <c r="AG98" s="41">
        <f t="shared" si="178"/>
        <v>41.34186046511627</v>
      </c>
      <c r="AH98" s="40">
        <f t="shared" si="178"/>
        <v>42.49999999999999</v>
      </c>
      <c r="AI98" s="41">
        <f t="shared" si="178"/>
        <v>43.687234042553186</v>
      </c>
      <c r="AJ98" s="40">
        <f t="shared" si="178"/>
        <v>44.9</v>
      </c>
      <c r="AK98" s="41">
        <f t="shared" si="178"/>
        <v>45.30384615384616</v>
      </c>
      <c r="AL98" s="40">
        <f t="shared" si="178"/>
        <v>45.827272727272735</v>
      </c>
      <c r="AM98" s="41">
        <f t="shared" si="178"/>
        <v>46.451724137931045</v>
      </c>
      <c r="AN98" s="40">
        <f t="shared" si="178"/>
        <v>47.16229508196722</v>
      </c>
      <c r="AO98" s="41">
        <f t="shared" si="178"/>
        <v>47.946875000000006</v>
      </c>
      <c r="AP98" s="40">
        <f t="shared" si="178"/>
        <v>48.79552238805971</v>
      </c>
      <c r="AQ98" s="41">
        <f t="shared" si="178"/>
        <v>49.70000000000001</v>
      </c>
      <c r="AR98" s="40">
        <f t="shared" si="178"/>
        <v>50.65342465753425</v>
      </c>
      <c r="AS98" s="41">
        <f t="shared" si="178"/>
        <v>51.650000000000006</v>
      </c>
      <c r="AT98" s="40">
        <f t="shared" si="178"/>
        <v>52.684810126582285</v>
      </c>
      <c r="AU98" s="41">
        <f t="shared" si="178"/>
        <v>53.75365853658538</v>
      </c>
      <c r="AV98" s="40">
        <f t="shared" si="178"/>
        <v>54.852941176470594</v>
      </c>
      <c r="AW98" s="41">
        <f t="shared" si="178"/>
        <v>55.38314606741574</v>
      </c>
      <c r="AX98" s="40">
        <f t="shared" si="178"/>
        <v>55.99677419354838</v>
      </c>
      <c r="AY98" s="41">
        <f t="shared" si="178"/>
        <v>56.683505154639164</v>
      </c>
      <c r="AZ98" s="40">
        <f t="shared" si="178"/>
        <v>57.43465346534652</v>
      </c>
      <c r="BA98" s="41">
        <f t="shared" si="178"/>
        <v>58.24285714285713</v>
      </c>
      <c r="BB98" s="40">
        <f t="shared" si="178"/>
        <v>59.1018348623853</v>
      </c>
      <c r="BC98" s="41">
        <f t="shared" si="178"/>
        <v>60.00619469026547</v>
      </c>
      <c r="BD98" s="40">
        <f t="shared" si="178"/>
        <v>60.95128205128203</v>
      </c>
      <c r="BE98" s="41">
        <f t="shared" si="178"/>
        <v>61.44918032786884</v>
      </c>
      <c r="BF98" s="40">
        <f t="shared" si="178"/>
        <v>62.02598425196848</v>
      </c>
      <c r="BG98" s="41">
        <f t="shared" si="178"/>
        <v>62.67272727272726</v>
      </c>
      <c r="BH98" s="40">
        <f t="shared" si="178"/>
        <v>63.381751824817506</v>
      </c>
      <c r="BI98" s="41">
        <f t="shared" si="178"/>
        <v>64.14647887323943</v>
      </c>
      <c r="BJ98" s="40">
        <f t="shared" si="178"/>
        <v>64.96122448979592</v>
      </c>
      <c r="BK98" s="41">
        <f t="shared" si="178"/>
        <v>65.82105263157894</v>
      </c>
      <c r="BL98" s="40">
        <f t="shared" si="178"/>
        <v>66.72165605095542</v>
      </c>
      <c r="BM98" s="41">
        <f t="shared" si="178"/>
        <v>67.65925925925927</v>
      </c>
      <c r="BN98" s="40">
        <f aca="true" t="shared" si="179" ref="BN98:DY98">BN91/(BN90*$F$2)</f>
        <v>68.63053892215571</v>
      </c>
      <c r="BO98" s="41">
        <f t="shared" si="179"/>
        <v>69.63255813953491</v>
      </c>
      <c r="BP98" s="40">
        <f t="shared" si="179"/>
        <v>70.28202247191014</v>
      </c>
      <c r="BQ98" s="41">
        <f t="shared" si="179"/>
        <v>70.98695652173917</v>
      </c>
      <c r="BR98" s="40">
        <f t="shared" si="179"/>
        <v>71.74210526315794</v>
      </c>
      <c r="BS98" s="41">
        <f t="shared" si="179"/>
        <v>72.54285714285717</v>
      </c>
      <c r="BT98" s="40">
        <f t="shared" si="179"/>
        <v>73.38514851485152</v>
      </c>
      <c r="BU98" s="41">
        <f t="shared" si="179"/>
        <v>74.26538461538465</v>
      </c>
      <c r="BV98" s="40">
        <f t="shared" si="179"/>
        <v>74.51111111111115</v>
      </c>
      <c r="BW98" s="41">
        <f t="shared" si="179"/>
        <v>74.84642857142859</v>
      </c>
      <c r="BX98" s="40">
        <f t="shared" si="179"/>
        <v>75.26206896551726</v>
      </c>
      <c r="BY98" s="41">
        <f t="shared" si="179"/>
        <v>75.75000000000001</v>
      </c>
      <c r="BZ98" s="40">
        <f t="shared" si="179"/>
        <v>76.30322580645162</v>
      </c>
      <c r="CA98" s="41">
        <f t="shared" si="179"/>
        <v>76.915625</v>
      </c>
      <c r="CB98" s="40">
        <f t="shared" si="179"/>
        <v>77.58181818181819</v>
      </c>
      <c r="CC98" s="41">
        <f t="shared" si="179"/>
        <v>78.29705882352941</v>
      </c>
      <c r="CD98" s="40">
        <f t="shared" si="179"/>
        <v>79.05714285714286</v>
      </c>
      <c r="CE98" s="41">
        <f t="shared" si="179"/>
        <v>79.85833333333333</v>
      </c>
      <c r="CF98" s="40">
        <f t="shared" si="179"/>
        <v>80.69729729729731</v>
      </c>
      <c r="CG98" s="41">
        <f t="shared" si="179"/>
        <v>81.57105263157897</v>
      </c>
      <c r="CH98" s="40">
        <f t="shared" si="179"/>
        <v>81.97006369426755</v>
      </c>
      <c r="CI98" s="41">
        <f t="shared" si="179"/>
        <v>82.43703703703707</v>
      </c>
      <c r="CJ98" s="40">
        <f t="shared" si="179"/>
        <v>82.9658682634731</v>
      </c>
      <c r="CK98" s="41">
        <f t="shared" si="179"/>
        <v>83.55116279069772</v>
      </c>
      <c r="CL98" s="40">
        <f t="shared" si="179"/>
        <v>84.1881355932204</v>
      </c>
      <c r="CM98" s="41">
        <f t="shared" si="179"/>
        <v>84.87252747252754</v>
      </c>
      <c r="CN98" s="40">
        <f t="shared" si="179"/>
        <v>85.60053475935837</v>
      </c>
      <c r="CO98" s="41">
        <f t="shared" si="179"/>
        <v>86.36875000000008</v>
      </c>
      <c r="CP98" s="40">
        <f t="shared" si="179"/>
        <v>86.74848484848492</v>
      </c>
      <c r="CQ98" s="41">
        <f t="shared" si="179"/>
        <v>87.19411764705892</v>
      </c>
      <c r="CR98" s="40">
        <f t="shared" si="179"/>
        <v>87.70000000000009</v>
      </c>
      <c r="CS98" s="41">
        <f t="shared" si="179"/>
        <v>88.26111111111119</v>
      </c>
      <c r="CT98" s="40">
        <f t="shared" si="179"/>
        <v>88.87297297297305</v>
      </c>
      <c r="CU98" s="41">
        <f t="shared" si="179"/>
        <v>89.5315789473685</v>
      </c>
      <c r="CV98" s="40">
        <f t="shared" si="179"/>
        <v>90.23333333333339</v>
      </c>
      <c r="CW98" s="41">
        <f t="shared" si="179"/>
        <v>90.97500000000004</v>
      </c>
      <c r="CX98" s="40">
        <f t="shared" si="179"/>
        <v>91.39392712550611</v>
      </c>
      <c r="CY98" s="41">
        <f t="shared" si="179"/>
        <v>91.87244094488194</v>
      </c>
      <c r="CZ98" s="40">
        <f t="shared" si="179"/>
        <v>92.40574712643686</v>
      </c>
      <c r="DA98" s="41">
        <f t="shared" si="179"/>
        <v>92.98955223880606</v>
      </c>
      <c r="DB98" s="40">
        <f t="shared" si="179"/>
        <v>93.62000000000012</v>
      </c>
      <c r="DC98" s="41">
        <f t="shared" si="179"/>
        <v>94.29361702127672</v>
      </c>
      <c r="DD98" s="40">
        <f t="shared" si="179"/>
        <v>95.00726643598628</v>
      </c>
      <c r="DE98" s="41">
        <f t="shared" si="179"/>
        <v>95.28991596638667</v>
      </c>
      <c r="DF98" s="40">
        <f t="shared" si="179"/>
        <v>95.6401960784315</v>
      </c>
      <c r="DG98" s="41">
        <f t="shared" si="179"/>
        <v>95.56613672496039</v>
      </c>
      <c r="DH98" s="40">
        <f t="shared" si="179"/>
        <v>95.56176470588248</v>
      </c>
      <c r="DI98" s="41">
        <f t="shared" si="179"/>
        <v>95.6217194570137</v>
      </c>
      <c r="DJ98" s="40">
        <f t="shared" si="179"/>
        <v>95.74117647058837</v>
      </c>
      <c r="DK98" s="41">
        <f t="shared" si="179"/>
        <v>95.91578192252524</v>
      </c>
      <c r="DL98" s="40">
        <f t="shared" si="179"/>
        <v>96.1415966386556</v>
      </c>
      <c r="DM98" s="41">
        <f t="shared" si="179"/>
        <v>96.41504787961709</v>
      </c>
      <c r="DN98" s="40">
        <f t="shared" si="179"/>
        <v>96.3580559254329</v>
      </c>
      <c r="DO98" s="41">
        <f t="shared" si="179"/>
        <v>96.36887159533087</v>
      </c>
      <c r="DP98" s="40">
        <f t="shared" si="179"/>
        <v>96.442351453856</v>
      </c>
      <c r="DQ98" s="41">
        <f t="shared" si="179"/>
        <v>96.57385943279914</v>
      </c>
      <c r="DR98" s="40">
        <f t="shared" si="179"/>
        <v>96.75920577617342</v>
      </c>
      <c r="DS98" s="41">
        <f t="shared" si="179"/>
        <v>96.99459459459473</v>
      </c>
      <c r="DT98" s="40">
        <f t="shared" si="179"/>
        <v>97.27657864523549</v>
      </c>
      <c r="DU98" s="41">
        <f t="shared" si="179"/>
        <v>97.60202020202033</v>
      </c>
      <c r="DV98" s="40">
        <f t="shared" si="179"/>
        <v>97.55245901639356</v>
      </c>
      <c r="DW98" s="41">
        <f t="shared" si="179"/>
        <v>97.56932907348252</v>
      </c>
      <c r="DX98" s="40">
        <f t="shared" si="179"/>
        <v>97.64766355140196</v>
      </c>
      <c r="DY98" s="41">
        <f t="shared" si="179"/>
        <v>97.78297872340433</v>
      </c>
      <c r="DZ98" s="40">
        <f aca="true" t="shared" si="180" ref="DZ98:GK98">DZ91/(DZ90*$F$2)</f>
        <v>97.97121661721074</v>
      </c>
      <c r="EA98" s="41">
        <f t="shared" si="180"/>
        <v>98.20869565217396</v>
      </c>
      <c r="EB98" s="40">
        <f t="shared" si="180"/>
        <v>98.49206798866858</v>
      </c>
      <c r="EC98" s="41">
        <f t="shared" si="180"/>
        <v>98.81828254847647</v>
      </c>
      <c r="ED98" s="40">
        <f t="shared" si="180"/>
        <v>99.18455284552847</v>
      </c>
      <c r="EE98" s="41">
        <f t="shared" si="180"/>
        <v>99.58832891246684</v>
      </c>
      <c r="EF98" s="40">
        <f t="shared" si="180"/>
        <v>100.02727272727273</v>
      </c>
      <c r="EG98" s="41">
        <f t="shared" si="180"/>
        <v>100.16923076923078</v>
      </c>
      <c r="EH98" s="40">
        <f t="shared" si="180"/>
        <v>100.36242774566476</v>
      </c>
      <c r="EI98" s="41">
        <f t="shared" si="180"/>
        <v>100.6033898305085</v>
      </c>
      <c r="EJ98" s="40">
        <f t="shared" si="180"/>
        <v>100.88895027624312</v>
      </c>
      <c r="EK98" s="41">
        <f t="shared" si="180"/>
        <v>101.21621621621627</v>
      </c>
      <c r="EL98" s="40">
        <f t="shared" si="180"/>
        <v>101.58253968253975</v>
      </c>
      <c r="EM98" s="41">
        <f t="shared" si="180"/>
        <v>101.98549222797934</v>
      </c>
      <c r="EN98" s="40">
        <f t="shared" si="180"/>
        <v>101.99169675090259</v>
      </c>
      <c r="EO98" s="41">
        <f t="shared" si="180"/>
        <v>102.05750528541235</v>
      </c>
      <c r="EP98" s="40">
        <f t="shared" si="180"/>
        <v>102.178733654508</v>
      </c>
      <c r="EQ98" s="41">
        <f t="shared" si="180"/>
        <v>102.35158036314735</v>
      </c>
      <c r="ER98" s="40">
        <f t="shared" si="180"/>
        <v>102.57258382643006</v>
      </c>
      <c r="ES98" s="41">
        <f t="shared" si="180"/>
        <v>102.83858520900331</v>
      </c>
      <c r="ET98" s="40">
        <f t="shared" si="180"/>
        <v>103.14669603524239</v>
      </c>
      <c r="EU98" s="41">
        <f t="shared" si="180"/>
        <v>103.0008583690988</v>
      </c>
      <c r="EV98" s="40">
        <f t="shared" si="180"/>
        <v>102.92510460251054</v>
      </c>
      <c r="EW98" s="41">
        <f t="shared" si="180"/>
        <v>102.91428571428577</v>
      </c>
      <c r="EX98" s="40">
        <f t="shared" si="180"/>
        <v>102.96374501992038</v>
      </c>
      <c r="EY98" s="41">
        <f t="shared" si="180"/>
        <v>103.06926070038915</v>
      </c>
      <c r="EZ98" s="40">
        <f t="shared" si="180"/>
        <v>103.22699619771868</v>
      </c>
      <c r="FA98" s="41">
        <f t="shared" si="180"/>
        <v>103.43345724907066</v>
      </c>
      <c r="FB98" s="40">
        <f t="shared" si="180"/>
        <v>103.68545454545458</v>
      </c>
      <c r="FC98" s="41">
        <f t="shared" si="180"/>
        <v>103.98007117437723</v>
      </c>
      <c r="FD98" s="40">
        <f t="shared" si="180"/>
        <v>104.31463414634148</v>
      </c>
      <c r="FE98" s="41">
        <f t="shared" si="180"/>
        <v>104.68668941979521</v>
      </c>
      <c r="FF98" s="40">
        <f t="shared" si="180"/>
        <v>105.09397993311036</v>
      </c>
      <c r="FG98" s="41">
        <f t="shared" si="180"/>
        <v>105.53442622950817</v>
      </c>
      <c r="FH98" s="40">
        <f t="shared" si="180"/>
        <v>106.00610932475882</v>
      </c>
      <c r="FI98" s="41">
        <f t="shared" si="180"/>
        <v>106.5072555205047</v>
      </c>
      <c r="FJ98" s="40">
        <f t="shared" si="180"/>
        <v>107.0362229102167</v>
      </c>
      <c r="FK98" s="41">
        <f t="shared" si="180"/>
        <v>107.59148936170207</v>
      </c>
      <c r="FL98" s="40">
        <f t="shared" si="180"/>
        <v>108.17164179104473</v>
      </c>
      <c r="FM98" s="41">
        <f t="shared" si="180"/>
        <v>108.77536656891489</v>
      </c>
      <c r="FN98" s="40">
        <f t="shared" si="180"/>
        <v>109.40144092219015</v>
      </c>
      <c r="FO98" s="41">
        <f t="shared" si="180"/>
        <v>110.04872521246452</v>
      </c>
      <c r="FP98" s="40">
        <f t="shared" si="180"/>
        <v>110.71615598885788</v>
      </c>
      <c r="FQ98" s="41">
        <f t="shared" si="180"/>
        <v>111.4027397260273</v>
      </c>
      <c r="FR98" s="40">
        <f t="shared" si="180"/>
        <v>112.10754716981124</v>
      </c>
      <c r="FS98" s="41">
        <f t="shared" si="180"/>
        <v>112.82970822281158</v>
      </c>
      <c r="FT98" s="40">
        <f t="shared" si="180"/>
        <v>113.56840731070487</v>
      </c>
      <c r="FU98" s="41">
        <f t="shared" si="180"/>
        <v>114.32287917737779</v>
      </c>
      <c r="FV98" s="40">
        <f t="shared" si="180"/>
        <v>115.09240506329104</v>
      </c>
      <c r="FW98" s="41">
        <f t="shared" si="180"/>
        <v>115.87630922693255</v>
      </c>
      <c r="FX98" s="40">
        <f t="shared" si="180"/>
        <v>116.67395577395565</v>
      </c>
      <c r="FY98" s="41">
        <f t="shared" si="180"/>
        <v>117.48474576271174</v>
      </c>
      <c r="FZ98" s="40">
        <f t="shared" si="180"/>
        <v>118.30811455847243</v>
      </c>
      <c r="GA98" s="41">
        <f t="shared" si="180"/>
        <v>119.14352941176456</v>
      </c>
      <c r="GB98" s="40">
        <f t="shared" si="180"/>
        <v>119.99048723897899</v>
      </c>
      <c r="GC98" s="41">
        <f t="shared" si="180"/>
        <v>120.8485125858122</v>
      </c>
      <c r="GD98" s="40">
        <f t="shared" si="180"/>
        <v>121.71715575620753</v>
      </c>
      <c r="GE98" s="41">
        <f t="shared" si="180"/>
        <v>122.59599109131386</v>
      </c>
      <c r="GF98" s="40">
        <f t="shared" si="180"/>
        <v>123.48461538461522</v>
      </c>
      <c r="GG98" s="41">
        <f t="shared" si="180"/>
        <v>124.38264642082412</v>
      </c>
      <c r="GH98" s="40">
        <f t="shared" si="180"/>
        <v>125.28972162740882</v>
      </c>
      <c r="GI98" s="41">
        <f t="shared" si="180"/>
        <v>126.20549682875246</v>
      </c>
      <c r="GJ98" s="40">
        <f t="shared" si="180"/>
        <v>127.12964509394554</v>
      </c>
      <c r="GK98" s="41">
        <f t="shared" si="180"/>
        <v>128.0618556701029</v>
      </c>
      <c r="GL98" s="40">
        <f aca="true" t="shared" si="181" ref="GL98:IR98">GL91/(GL90*$F$2)</f>
        <v>129.00183299388982</v>
      </c>
      <c r="GM98" s="41">
        <f t="shared" si="181"/>
        <v>129.94929577464768</v>
      </c>
      <c r="GN98" s="40">
        <f t="shared" si="181"/>
        <v>130.90397614314097</v>
      </c>
      <c r="GO98" s="41">
        <f t="shared" si="181"/>
        <v>131.86561886051058</v>
      </c>
      <c r="GP98" s="40">
        <f t="shared" si="181"/>
        <v>132.83398058252408</v>
      </c>
      <c r="GQ98" s="41">
        <f t="shared" si="181"/>
        <v>133.80882917466388</v>
      </c>
      <c r="GR98" s="40">
        <f t="shared" si="181"/>
        <v>134.7899430740036</v>
      </c>
      <c r="GS98" s="41">
        <f t="shared" si="181"/>
        <v>135.77711069418362</v>
      </c>
      <c r="GT98" s="40">
        <f t="shared" si="181"/>
        <v>136.77012987012964</v>
      </c>
      <c r="GU98" s="41">
        <f t="shared" si="181"/>
        <v>137.7688073394493</v>
      </c>
      <c r="GV98" s="40">
        <f t="shared" si="181"/>
        <v>138.77295825771301</v>
      </c>
      <c r="GW98" s="41">
        <f t="shared" si="181"/>
        <v>139.7824057450626</v>
      </c>
      <c r="GX98" s="40">
        <f t="shared" si="181"/>
        <v>140.79698046181147</v>
      </c>
      <c r="GY98" s="41">
        <f t="shared" si="181"/>
        <v>141.81652021089604</v>
      </c>
      <c r="GZ98" s="40">
        <f t="shared" si="181"/>
        <v>142.84086956521713</v>
      </c>
      <c r="HA98" s="41">
        <f t="shared" si="181"/>
        <v>143.86987951807203</v>
      </c>
      <c r="HB98" s="40">
        <f t="shared" si="181"/>
        <v>144.9034071550253</v>
      </c>
      <c r="HC98" s="41">
        <f t="shared" si="181"/>
        <v>145.94131534569954</v>
      </c>
      <c r="HD98" s="40">
        <f t="shared" si="181"/>
        <v>146.98347245408988</v>
      </c>
      <c r="HE98" s="41">
        <f t="shared" si="181"/>
        <v>148.0297520661154</v>
      </c>
      <c r="HF98" s="40">
        <f t="shared" si="181"/>
        <v>149.08003273322393</v>
      </c>
      <c r="HG98" s="41">
        <f t="shared" si="181"/>
        <v>150.13419773095595</v>
      </c>
      <c r="HH98" s="40">
        <f t="shared" si="181"/>
        <v>151.19213483146038</v>
      </c>
      <c r="HI98" s="41">
        <f t="shared" si="181"/>
        <v>152.25373608902987</v>
      </c>
      <c r="HJ98" s="40">
        <f t="shared" si="181"/>
        <v>153.31889763779495</v>
      </c>
      <c r="HK98" s="41">
        <f t="shared" si="181"/>
        <v>154.38751950077966</v>
      </c>
      <c r="HL98" s="40">
        <f t="shared" si="181"/>
        <v>155.4595054095823</v>
      </c>
      <c r="HM98" s="41">
        <f t="shared" si="181"/>
        <v>156.53476263399654</v>
      </c>
      <c r="HN98" s="40">
        <f t="shared" si="181"/>
        <v>157.6132018209404</v>
      </c>
      <c r="HO98" s="41">
        <f t="shared" si="181"/>
        <v>158.69473684210482</v>
      </c>
      <c r="HP98" s="40">
        <f t="shared" si="181"/>
        <v>159.779284649776</v>
      </c>
      <c r="HQ98" s="41">
        <f t="shared" si="181"/>
        <v>160.86676514032447</v>
      </c>
      <c r="HR98" s="40">
        <f t="shared" si="181"/>
        <v>161.95710102488968</v>
      </c>
      <c r="HS98" s="41">
        <f t="shared" si="181"/>
        <v>163.05021770682094</v>
      </c>
      <c r="HT98" s="40">
        <f t="shared" si="181"/>
        <v>164.1460431654671</v>
      </c>
      <c r="HU98" s="41">
        <f t="shared" si="181"/>
        <v>165.2445078459338</v>
      </c>
      <c r="HV98" s="40">
        <f t="shared" si="181"/>
        <v>166.34554455445488</v>
      </c>
      <c r="HW98" s="41">
        <f t="shared" si="181"/>
        <v>167.44908835904567</v>
      </c>
      <c r="HX98" s="40">
        <f t="shared" si="181"/>
        <v>168.55507649513152</v>
      </c>
      <c r="HY98" s="41">
        <f t="shared" si="181"/>
        <v>169.66344827586144</v>
      </c>
      <c r="HZ98" s="40">
        <f t="shared" si="181"/>
        <v>170.7741450068393</v>
      </c>
      <c r="IA98" s="41">
        <f t="shared" si="181"/>
        <v>171.8871099050197</v>
      </c>
      <c r="IB98" s="40">
        <f t="shared" si="181"/>
        <v>173.00228802153364</v>
      </c>
      <c r="IC98" s="41">
        <f t="shared" si="181"/>
        <v>174.1196261682236</v>
      </c>
      <c r="ID98" s="40">
        <f t="shared" si="181"/>
        <v>175.2390728476814</v>
      </c>
      <c r="IE98" s="41">
        <f t="shared" si="181"/>
        <v>176.36057818659586</v>
      </c>
      <c r="IF98" s="40">
        <f t="shared" si="181"/>
        <v>177.48409387222873</v>
      </c>
      <c r="IG98" s="41">
        <f t="shared" si="181"/>
        <v>178.60957309184917</v>
      </c>
      <c r="IH98" s="40">
        <f t="shared" si="181"/>
        <v>179.7369704749671</v>
      </c>
      <c r="II98" s="41">
        <f t="shared" si="181"/>
        <v>180.86624203821577</v>
      </c>
      <c r="IJ98" s="40">
        <f t="shared" si="181"/>
        <v>181.99734513274257</v>
      </c>
      <c r="IK98" s="41">
        <f t="shared" si="181"/>
        <v>183.13023839397658</v>
      </c>
      <c r="IL98" s="40">
        <f t="shared" si="181"/>
        <v>184.26488169364796</v>
      </c>
      <c r="IM98" s="41">
        <f t="shared" si="181"/>
        <v>185.4012360939423</v>
      </c>
      <c r="IN98" s="40">
        <f t="shared" si="181"/>
        <v>186.53926380368011</v>
      </c>
      <c r="IO98" s="41">
        <f t="shared" si="181"/>
        <v>187.6789281364181</v>
      </c>
      <c r="IP98" s="40">
        <f t="shared" si="181"/>
        <v>188.82019347037394</v>
      </c>
      <c r="IQ98" s="41">
        <f t="shared" si="181"/>
        <v>189.96302521008315</v>
      </c>
      <c r="IR98" s="40">
        <f t="shared" si="181"/>
        <v>191.1073897497011</v>
      </c>
    </row>
    <row r="99" spans="1:252" ht="15" customHeight="1">
      <c r="A99" s="44" t="s">
        <v>280</v>
      </c>
      <c r="B99" s="45">
        <f aca="true" t="shared" si="182" ref="B99:BM99">B98/(B93)</f>
        <v>0.9666666666666665</v>
      </c>
      <c r="C99" s="46">
        <f t="shared" si="182"/>
        <v>0.7333333333333334</v>
      </c>
      <c r="D99" s="45">
        <f t="shared" si="182"/>
        <v>0.6555555555555556</v>
      </c>
      <c r="E99" s="46">
        <f t="shared" si="182"/>
        <v>0.6166666666666666</v>
      </c>
      <c r="F99" s="45">
        <f t="shared" si="182"/>
        <v>0.5933333333333334</v>
      </c>
      <c r="G99" s="46">
        <f t="shared" si="182"/>
        <v>0.5777777777777777</v>
      </c>
      <c r="H99" s="45">
        <f t="shared" si="182"/>
        <v>0.5666666666666667</v>
      </c>
      <c r="I99" s="46">
        <f t="shared" si="182"/>
        <v>0.5583333333333332</v>
      </c>
      <c r="J99" s="45">
        <f t="shared" si="182"/>
        <v>0.5518518518518518</v>
      </c>
      <c r="K99" s="46">
        <f t="shared" si="182"/>
        <v>0.5466666666666667</v>
      </c>
      <c r="L99" s="45">
        <f t="shared" si="182"/>
        <v>0.5424242424242424</v>
      </c>
      <c r="M99" s="46">
        <f t="shared" si="182"/>
        <v>0.538888888888889</v>
      </c>
      <c r="N99" s="45">
        <f t="shared" si="182"/>
        <v>0.5358974358974359</v>
      </c>
      <c r="O99" s="46">
        <f t="shared" si="182"/>
        <v>0.5333333333333332</v>
      </c>
      <c r="P99" s="45">
        <f t="shared" si="182"/>
        <v>0.5311111111111109</v>
      </c>
      <c r="Q99" s="46">
        <f t="shared" si="182"/>
        <v>0.5291666666666665</v>
      </c>
      <c r="R99" s="45">
        <f t="shared" si="182"/>
        <v>0.5274509803921567</v>
      </c>
      <c r="S99" s="46">
        <f t="shared" si="182"/>
        <v>0.5259259259259257</v>
      </c>
      <c r="T99" s="45">
        <f t="shared" si="182"/>
        <v>0.5245614035087717</v>
      </c>
      <c r="U99" s="46">
        <f t="shared" si="182"/>
        <v>0.5233333333333331</v>
      </c>
      <c r="V99" s="45">
        <f t="shared" si="182"/>
        <v>0.5222222222222219</v>
      </c>
      <c r="W99" s="46">
        <f t="shared" si="182"/>
        <v>0.5004611330698285</v>
      </c>
      <c r="X99" s="45">
        <f t="shared" si="182"/>
        <v>0.48376811594202884</v>
      </c>
      <c r="Y99" s="46">
        <f t="shared" si="182"/>
        <v>0.4708333333333331</v>
      </c>
      <c r="Z99" s="45">
        <f t="shared" si="182"/>
        <v>0.46073563218390795</v>
      </c>
      <c r="AA99" s="46">
        <f t="shared" si="182"/>
        <v>0.4528122415219188</v>
      </c>
      <c r="AB99" s="45">
        <f t="shared" si="182"/>
        <v>0.44657687991021305</v>
      </c>
      <c r="AC99" s="46">
        <f t="shared" si="182"/>
        <v>0.44166666666666654</v>
      </c>
      <c r="AD99" s="45">
        <f t="shared" si="182"/>
        <v>0.4378067722895308</v>
      </c>
      <c r="AE99" s="46">
        <f t="shared" si="182"/>
        <v>0.4347863247863246</v>
      </c>
      <c r="AF99" s="45">
        <f t="shared" si="182"/>
        <v>0.432441646997115</v>
      </c>
      <c r="AG99" s="46">
        <f t="shared" si="182"/>
        <v>0.4306443798449611</v>
      </c>
      <c r="AH99" s="45">
        <f t="shared" si="182"/>
        <v>0.4292929292929292</v>
      </c>
      <c r="AI99" s="46">
        <f t="shared" si="182"/>
        <v>0.4283062161034626</v>
      </c>
      <c r="AJ99" s="45">
        <f t="shared" si="182"/>
        <v>0.4276190476190476</v>
      </c>
      <c r="AK99" s="46">
        <f t="shared" si="182"/>
        <v>0.419480056980057</v>
      </c>
      <c r="AL99" s="45">
        <f t="shared" si="182"/>
        <v>0.4128583128583129</v>
      </c>
      <c r="AM99" s="46">
        <f t="shared" si="182"/>
        <v>0.40747126436781617</v>
      </c>
      <c r="AN99" s="45">
        <f t="shared" si="182"/>
        <v>0.403096539162113</v>
      </c>
      <c r="AO99" s="46">
        <f t="shared" si="182"/>
        <v>0.3995572916666667</v>
      </c>
      <c r="AP99" s="45">
        <f t="shared" si="182"/>
        <v>0.39671156413056674</v>
      </c>
      <c r="AQ99" s="46">
        <f t="shared" si="182"/>
        <v>0.39444444444444454</v>
      </c>
      <c r="AR99" s="45">
        <f t="shared" si="182"/>
        <v>0.39266220664755236</v>
      </c>
      <c r="AS99" s="46">
        <f t="shared" si="182"/>
        <v>0.39128787878787885</v>
      </c>
      <c r="AT99" s="45">
        <f t="shared" si="182"/>
        <v>0.3902578527894984</v>
      </c>
      <c r="AU99" s="46">
        <f t="shared" si="182"/>
        <v>0.389519264757865</v>
      </c>
      <c r="AV99" s="45">
        <f t="shared" si="182"/>
        <v>0.3890279516061744</v>
      </c>
      <c r="AW99" s="46">
        <f t="shared" si="182"/>
        <v>0.3846051810237204</v>
      </c>
      <c r="AX99" s="45">
        <f t="shared" si="182"/>
        <v>0.38093043669080534</v>
      </c>
      <c r="AY99" s="46">
        <f t="shared" si="182"/>
        <v>0.3778900343642611</v>
      </c>
      <c r="AZ99" s="45">
        <f t="shared" si="182"/>
        <v>0.3753898919303694</v>
      </c>
      <c r="BA99" s="46">
        <f t="shared" si="182"/>
        <v>0.3733516483516483</v>
      </c>
      <c r="BB99" s="45">
        <f t="shared" si="182"/>
        <v>0.37170965322254906</v>
      </c>
      <c r="BC99" s="46">
        <f t="shared" si="182"/>
        <v>0.37040860919916957</v>
      </c>
      <c r="BD99" s="45">
        <f t="shared" si="182"/>
        <v>0.36940170940170924</v>
      </c>
      <c r="BE99" s="46">
        <f t="shared" si="182"/>
        <v>0.3657689305230288</v>
      </c>
      <c r="BF99" s="45">
        <f t="shared" si="182"/>
        <v>0.3627250541050788</v>
      </c>
      <c r="BG99" s="46">
        <f t="shared" si="182"/>
        <v>0.36018808777429456</v>
      </c>
      <c r="BH99" s="45">
        <f t="shared" si="182"/>
        <v>0.3580889933605509</v>
      </c>
      <c r="BI99" s="46">
        <f t="shared" si="182"/>
        <v>0.3563693270735524</v>
      </c>
      <c r="BJ99" s="45">
        <f t="shared" si="182"/>
        <v>0.35497936879669906</v>
      </c>
      <c r="BK99" s="46">
        <f t="shared" si="182"/>
        <v>0.35387662705149964</v>
      </c>
      <c r="BL99" s="45">
        <f t="shared" si="182"/>
        <v>0.3530246351902403</v>
      </c>
      <c r="BM99" s="46">
        <f t="shared" si="182"/>
        <v>0.352391975308642</v>
      </c>
      <c r="BN99" s="45">
        <f aca="true" t="shared" si="183" ref="BN99:DY99">BN98/(BN93)</f>
        <v>0.35195148165208057</v>
      </c>
      <c r="BO99" s="46">
        <f t="shared" si="183"/>
        <v>0.3516795865633076</v>
      </c>
      <c r="BP99" s="45">
        <f t="shared" si="183"/>
        <v>0.34966180334283653</v>
      </c>
      <c r="BQ99" s="46">
        <f t="shared" si="183"/>
        <v>0.3479752770673489</v>
      </c>
      <c r="BR99" s="45">
        <f t="shared" si="183"/>
        <v>0.34658021866259875</v>
      </c>
      <c r="BS99" s="46">
        <f t="shared" si="183"/>
        <v>0.34544217687074846</v>
      </c>
      <c r="BT99" s="45">
        <f t="shared" si="183"/>
        <v>0.3445312136847489</v>
      </c>
      <c r="BU99" s="46">
        <f t="shared" si="183"/>
        <v>0.3438212250712252</v>
      </c>
      <c r="BV99" s="45">
        <f t="shared" si="183"/>
        <v>0.34023338406900067</v>
      </c>
      <c r="BW99" s="46">
        <f t="shared" si="183"/>
        <v>0.3371460746460747</v>
      </c>
      <c r="BX99" s="45">
        <f t="shared" si="183"/>
        <v>0.3344980842911878</v>
      </c>
      <c r="BY99" s="46">
        <f t="shared" si="183"/>
        <v>0.3322368421052632</v>
      </c>
      <c r="BZ99" s="45">
        <f t="shared" si="183"/>
        <v>0.3303169948331239</v>
      </c>
      <c r="CA99" s="46">
        <f t="shared" si="183"/>
        <v>0.32869925213675216</v>
      </c>
      <c r="CB99" s="45">
        <f t="shared" si="183"/>
        <v>0.32734944380514003</v>
      </c>
      <c r="CC99" s="46">
        <f t="shared" si="183"/>
        <v>0.3262377450980392</v>
      </c>
      <c r="CD99" s="45">
        <f t="shared" si="183"/>
        <v>0.3253380364491476</v>
      </c>
      <c r="CE99" s="46">
        <f t="shared" si="183"/>
        <v>0.3246273712737127</v>
      </c>
      <c r="CF99" s="45">
        <f t="shared" si="183"/>
        <v>0.324085531314447</v>
      </c>
      <c r="CG99" s="46">
        <f t="shared" si="183"/>
        <v>0.32369465329991653</v>
      </c>
      <c r="CH99" s="45">
        <f t="shared" si="183"/>
        <v>0.3214512301735982</v>
      </c>
      <c r="CI99" s="46">
        <f t="shared" si="183"/>
        <v>0.31952339936836077</v>
      </c>
      <c r="CJ99" s="45">
        <f t="shared" si="183"/>
        <v>0.3178768898983644</v>
      </c>
      <c r="CK99" s="46">
        <f t="shared" si="183"/>
        <v>0.3164816772374914</v>
      </c>
      <c r="CL99" s="45">
        <f t="shared" si="183"/>
        <v>0.31531136926299774</v>
      </c>
      <c r="CM99" s="46">
        <f t="shared" si="183"/>
        <v>0.3143426943426946</v>
      </c>
      <c r="CN99" s="45">
        <f t="shared" si="183"/>
        <v>0.3135550723786021</v>
      </c>
      <c r="CO99" s="46">
        <f t="shared" si="183"/>
        <v>0.31293025362318866</v>
      </c>
      <c r="CP99" s="45">
        <f t="shared" si="183"/>
        <v>0.31092646899098536</v>
      </c>
      <c r="CQ99" s="46">
        <f t="shared" si="183"/>
        <v>0.30919899874843587</v>
      </c>
      <c r="CR99" s="45">
        <f t="shared" si="183"/>
        <v>0.30771929824561434</v>
      </c>
      <c r="CS99" s="46">
        <f t="shared" si="183"/>
        <v>0.306462191358025</v>
      </c>
      <c r="CT99" s="45">
        <f t="shared" si="183"/>
        <v>0.30540540540540567</v>
      </c>
      <c r="CU99" s="46">
        <f t="shared" si="183"/>
        <v>0.30452918009309016</v>
      </c>
      <c r="CV99" s="45">
        <f t="shared" si="183"/>
        <v>0.3038159371492707</v>
      </c>
      <c r="CW99" s="46">
        <f t="shared" si="183"/>
        <v>0.30325000000000013</v>
      </c>
      <c r="CX99" s="45">
        <f t="shared" si="183"/>
        <v>0.3016301225264228</v>
      </c>
      <c r="CY99" s="46">
        <f t="shared" si="183"/>
        <v>0.3002367351139933</v>
      </c>
      <c r="CZ99" s="45">
        <f t="shared" si="183"/>
        <v>0.2990477253282746</v>
      </c>
      <c r="DA99" s="46">
        <f t="shared" si="183"/>
        <v>0.29804343666283994</v>
      </c>
      <c r="DB99" s="45">
        <f t="shared" si="183"/>
        <v>0.2972063492063496</v>
      </c>
      <c r="DC99" s="46">
        <f t="shared" si="183"/>
        <v>0.2965208082430085</v>
      </c>
      <c r="DD99" s="45">
        <f t="shared" si="183"/>
        <v>0.29597279263547127</v>
      </c>
      <c r="DE99" s="46">
        <f t="shared" si="183"/>
        <v>0.2941046789086008</v>
      </c>
      <c r="DF99" s="45">
        <f t="shared" si="183"/>
        <v>0.2929255622616585</v>
      </c>
      <c r="DG99" s="46">
        <f t="shared" si="183"/>
        <v>0.2904745797111258</v>
      </c>
      <c r="DH99" s="45">
        <f t="shared" si="183"/>
        <v>0.28827078342649315</v>
      </c>
      <c r="DI99" s="46">
        <f t="shared" si="183"/>
        <v>0.2862925732245919</v>
      </c>
      <c r="DJ99" s="45">
        <f t="shared" si="183"/>
        <v>0.28452058386504714</v>
      </c>
      <c r="DK99" s="46">
        <f t="shared" si="183"/>
        <v>0.28293740980095944</v>
      </c>
      <c r="DL99" s="45">
        <f t="shared" si="183"/>
        <v>0.28152736936648787</v>
      </c>
      <c r="DM99" s="46">
        <f t="shared" si="183"/>
        <v>0.2802763019756311</v>
      </c>
      <c r="DN99" s="45">
        <f t="shared" si="183"/>
        <v>0.2780896274904268</v>
      </c>
      <c r="DO99" s="46">
        <f t="shared" si="183"/>
        <v>0.2761285719063922</v>
      </c>
      <c r="DP99" s="45">
        <f t="shared" si="183"/>
        <v>0.27437368834667425</v>
      </c>
      <c r="DQ99" s="46">
        <f t="shared" si="183"/>
        <v>0.27280751252203145</v>
      </c>
      <c r="DR99" s="45">
        <f t="shared" si="183"/>
        <v>0.27141432195280063</v>
      </c>
      <c r="DS99" s="46">
        <f t="shared" si="183"/>
        <v>0.2701799292328544</v>
      </c>
      <c r="DT99" s="45">
        <f t="shared" si="183"/>
        <v>0.2690915038595726</v>
      </c>
      <c r="DU99" s="46">
        <f t="shared" si="183"/>
        <v>0.2681374181374185</v>
      </c>
      <c r="DV99" s="45">
        <f t="shared" si="183"/>
        <v>0.26617314874868636</v>
      </c>
      <c r="DW99" s="46">
        <f t="shared" si="183"/>
        <v>0.2644155259443971</v>
      </c>
      <c r="DX99" s="45">
        <f t="shared" si="183"/>
        <v>0.2628470082137334</v>
      </c>
      <c r="DY99" s="46">
        <f t="shared" si="183"/>
        <v>0.26145181476846074</v>
      </c>
      <c r="DZ99" s="45">
        <f aca="true" t="shared" si="184" ref="DZ99:GK99">DZ98/(DZ93)</f>
        <v>0.2602157147867483</v>
      </c>
      <c r="EA99" s="46">
        <f t="shared" si="184"/>
        <v>0.2591258460479524</v>
      </c>
      <c r="EB99" s="45">
        <f t="shared" si="184"/>
        <v>0.25817055829270924</v>
      </c>
      <c r="EC99" s="46">
        <f t="shared" si="184"/>
        <v>0.2573392774699908</v>
      </c>
      <c r="ED99" s="45">
        <f t="shared" si="184"/>
        <v>0.25662238769865064</v>
      </c>
      <c r="EE99" s="46">
        <f t="shared" si="184"/>
        <v>0.25601112830968337</v>
      </c>
      <c r="EF99" s="45">
        <f t="shared" si="184"/>
        <v>0.25549750377336583</v>
      </c>
      <c r="EG99" s="46">
        <f t="shared" si="184"/>
        <v>0.2542366263178446</v>
      </c>
      <c r="EH99" s="45">
        <f t="shared" si="184"/>
        <v>0.25312087703824654</v>
      </c>
      <c r="EI99" s="46">
        <f t="shared" si="184"/>
        <v>0.2521388216303471</v>
      </c>
      <c r="EJ99" s="45">
        <f t="shared" si="184"/>
        <v>0.25128007540782843</v>
      </c>
      <c r="EK99" s="46">
        <f t="shared" si="184"/>
        <v>0.25053518865400065</v>
      </c>
      <c r="EL99" s="45">
        <f t="shared" si="184"/>
        <v>0.24989554657451352</v>
      </c>
      <c r="EM99" s="46">
        <f t="shared" si="184"/>
        <v>0.24935328173100083</v>
      </c>
      <c r="EN99" s="45">
        <f t="shared" si="184"/>
        <v>0.24785345504472076</v>
      </c>
      <c r="EO99" s="46">
        <f t="shared" si="184"/>
        <v>0.24651571324978827</v>
      </c>
      <c r="EP99" s="45">
        <f t="shared" si="184"/>
        <v>0.24532709160746216</v>
      </c>
      <c r="EQ99" s="46">
        <f t="shared" si="184"/>
        <v>0.24427584812207004</v>
      </c>
      <c r="ER99" s="45">
        <f t="shared" si="184"/>
        <v>0.24335132580410454</v>
      </c>
      <c r="ES99" s="46">
        <f t="shared" si="184"/>
        <v>0.24254383304010216</v>
      </c>
      <c r="ET99" s="45">
        <f t="shared" si="184"/>
        <v>0.2418445393557852</v>
      </c>
      <c r="EU99" s="46">
        <f t="shared" si="184"/>
        <v>0.24009524095361023</v>
      </c>
      <c r="EV99" s="45">
        <f t="shared" si="184"/>
        <v>0.2385286317555285</v>
      </c>
      <c r="EW99" s="46">
        <f t="shared" si="184"/>
        <v>0.2371296905859119</v>
      </c>
      <c r="EX99" s="45">
        <f t="shared" si="184"/>
        <v>0.2358848683159688</v>
      </c>
      <c r="EY99" s="46">
        <f t="shared" si="184"/>
        <v>0.23478191503505502</v>
      </c>
      <c r="EZ99" s="45">
        <f t="shared" si="184"/>
        <v>0.2338097309121601</v>
      </c>
      <c r="FA99" s="46">
        <f t="shared" si="184"/>
        <v>0.23295823704745644</v>
      </c>
      <c r="FB99" s="45">
        <f t="shared" si="184"/>
        <v>0.2322182632596967</v>
      </c>
      <c r="FC99" s="46">
        <f t="shared" si="184"/>
        <v>0.2315814502770094</v>
      </c>
      <c r="FD99" s="45">
        <f t="shared" si="184"/>
        <v>0.23104016422224025</v>
      </c>
      <c r="FE99" s="46">
        <f t="shared" si="184"/>
        <v>0.23058742162950488</v>
      </c>
      <c r="FF99" s="45">
        <f t="shared" si="184"/>
        <v>0.2302168235117423</v>
      </c>
      <c r="FG99" s="46">
        <f t="shared" si="184"/>
        <v>0.22992249723204394</v>
      </c>
      <c r="FH99" s="45">
        <f t="shared" si="184"/>
        <v>0.22969904512407113</v>
      </c>
      <c r="FI99" s="46">
        <f t="shared" si="184"/>
        <v>0.22954149896660495</v>
      </c>
      <c r="FJ99" s="45">
        <f t="shared" si="184"/>
        <v>0.22944527955030375</v>
      </c>
      <c r="FK99" s="46">
        <f t="shared" si="184"/>
        <v>0.22940616068593192</v>
      </c>
      <c r="FL99" s="45">
        <f t="shared" si="184"/>
        <v>0.2294202370965954</v>
      </c>
      <c r="FM99" s="46">
        <f t="shared" si="184"/>
        <v>0.22948389571501032</v>
      </c>
      <c r="FN99" s="45">
        <f t="shared" si="184"/>
        <v>0.22959378997311677</v>
      </c>
      <c r="FO99" s="46">
        <f t="shared" si="184"/>
        <v>0.22974681672748334</v>
      </c>
      <c r="FP99" s="45">
        <f t="shared" si="184"/>
        <v>0.22994009551164668</v>
      </c>
      <c r="FQ99" s="46">
        <f t="shared" si="184"/>
        <v>0.23017094984716385</v>
      </c>
      <c r="FR99" s="45">
        <f t="shared" si="184"/>
        <v>0.23043689037987922</v>
      </c>
      <c r="FS99" s="46">
        <f t="shared" si="184"/>
        <v>0.23073559963765147</v>
      </c>
      <c r="FT99" s="45">
        <f t="shared" si="184"/>
        <v>0.23106491823134256</v>
      </c>
      <c r="FU99" s="46">
        <f t="shared" si="184"/>
        <v>0.23142283234287</v>
      </c>
      <c r="FV99" s="45">
        <f t="shared" si="184"/>
        <v>0.23180746236312394</v>
      </c>
      <c r="FW99" s="46">
        <f t="shared" si="184"/>
        <v>0.23221705255898306</v>
      </c>
      <c r="FX99" s="45">
        <f t="shared" si="184"/>
        <v>0.23264996166292254</v>
      </c>
      <c r="FY99" s="46">
        <f t="shared" si="184"/>
        <v>0.23310465429109473</v>
      </c>
      <c r="FZ99" s="45">
        <f t="shared" si="184"/>
        <v>0.23357969310655957</v>
      </c>
      <c r="GA99" s="46">
        <f t="shared" si="184"/>
        <v>0.2340737316537614</v>
      </c>
      <c r="GB99" s="45">
        <f t="shared" si="184"/>
        <v>0.2345855077985904</v>
      </c>
      <c r="GC99" s="46">
        <f t="shared" si="184"/>
        <v>0.23511383771558794</v>
      </c>
      <c r="GD99" s="45">
        <f t="shared" si="184"/>
        <v>0.2356576103701985</v>
      </c>
      <c r="GE99" s="46">
        <f t="shared" si="184"/>
        <v>0.23621578244954503</v>
      </c>
      <c r="GF99" s="45">
        <f t="shared" si="184"/>
        <v>0.23678737370012506</v>
      </c>
      <c r="GG99" s="46">
        <f t="shared" si="184"/>
        <v>0.23737146263516054</v>
      </c>
      <c r="GH99" s="45">
        <f t="shared" si="184"/>
        <v>0.2379671825781744</v>
      </c>
      <c r="GI99" s="46">
        <f t="shared" si="184"/>
        <v>0.23857371801276459</v>
      </c>
      <c r="GJ99" s="45">
        <f t="shared" si="184"/>
        <v>0.23919030121156262</v>
      </c>
      <c r="GK99" s="46">
        <f t="shared" si="184"/>
        <v>0.23981620912004287</v>
      </c>
      <c r="GL99" s="45">
        <f aca="true" t="shared" si="185" ref="GL99:IR99">GL98/(GL93)</f>
        <v>0.24045076047323358</v>
      </c>
      <c r="GM99" s="46">
        <f t="shared" si="185"/>
        <v>0.2410933131255059</v>
      </c>
      <c r="GN99" s="45">
        <f t="shared" si="185"/>
        <v>0.24174326157551426</v>
      </c>
      <c r="GO99" s="46">
        <f t="shared" si="185"/>
        <v>0.24240003467005622</v>
      </c>
      <c r="GP99" s="45">
        <f t="shared" si="185"/>
        <v>0.2430630934721392</v>
      </c>
      <c r="GQ99" s="46">
        <f t="shared" si="185"/>
        <v>0.24373192927989779</v>
      </c>
      <c r="GR99" s="45">
        <f t="shared" si="185"/>
        <v>0.24440606178423135</v>
      </c>
      <c r="GS99" s="46">
        <f t="shared" si="185"/>
        <v>0.24508503735412207</v>
      </c>
      <c r="GT99" s="45">
        <f t="shared" si="185"/>
        <v>0.24576842743958605</v>
      </c>
      <c r="GU99" s="46">
        <f t="shared" si="185"/>
        <v>0.24645582708309355</v>
      </c>
      <c r="GV99" s="45">
        <f t="shared" si="185"/>
        <v>0.24714685353110064</v>
      </c>
      <c r="GW99" s="46">
        <f t="shared" si="185"/>
        <v>0.24784114493805423</v>
      </c>
      <c r="GX99" s="45">
        <f t="shared" si="185"/>
        <v>0.24853835915588962</v>
      </c>
      <c r="GY99" s="46">
        <f t="shared" si="185"/>
        <v>0.24923817260262926</v>
      </c>
      <c r="GZ99" s="45">
        <f t="shared" si="185"/>
        <v>0.24994027920422945</v>
      </c>
      <c r="HA99" s="46">
        <f t="shared" si="185"/>
        <v>0.25064438940430667</v>
      </c>
      <c r="HB99" s="45">
        <f t="shared" si="185"/>
        <v>0.2513502292368175</v>
      </c>
      <c r="HC99" s="46">
        <f t="shared" si="185"/>
        <v>0.25205753945716675</v>
      </c>
      <c r="HD99" s="45">
        <f t="shared" si="185"/>
        <v>0.2527660747275836</v>
      </c>
      <c r="HE99" s="46">
        <f t="shared" si="185"/>
        <v>0.25347560285293735</v>
      </c>
      <c r="HF99" s="45">
        <f t="shared" si="185"/>
        <v>0.2541859040634679</v>
      </c>
      <c r="HG99" s="46">
        <f t="shared" si="185"/>
        <v>0.2548967703411816</v>
      </c>
      <c r="HH99" s="45">
        <f t="shared" si="185"/>
        <v>0.25560800478691525</v>
      </c>
      <c r="HI99" s="46">
        <f t="shared" si="185"/>
        <v>0.2563194210253028</v>
      </c>
      <c r="HJ99" s="45">
        <f t="shared" si="185"/>
        <v>0.2570308426450879</v>
      </c>
      <c r="HK99" s="46">
        <f t="shared" si="185"/>
        <v>0.25774210267242015</v>
      </c>
      <c r="HL99" s="45">
        <f t="shared" si="185"/>
        <v>0.2584530430749498</v>
      </c>
      <c r="HM99" s="46">
        <f t="shared" si="185"/>
        <v>0.25916351429469625</v>
      </c>
      <c r="HN99" s="45">
        <f t="shared" si="185"/>
        <v>0.25987337480781597</v>
      </c>
      <c r="HO99" s="46">
        <f t="shared" si="185"/>
        <v>0.2605824907095317</v>
      </c>
      <c r="HP99" s="45">
        <f t="shared" si="185"/>
        <v>0.26129073532261</v>
      </c>
      <c r="HQ99" s="46">
        <f t="shared" si="185"/>
        <v>0.26199798882789005</v>
      </c>
      <c r="HR99" s="45">
        <f t="shared" si="185"/>
        <v>0.2627041379154739</v>
      </c>
      <c r="HS99" s="46">
        <f t="shared" si="185"/>
        <v>0.26340907545528425</v>
      </c>
      <c r="HT99" s="45">
        <f t="shared" si="185"/>
        <v>0.26411270018578775</v>
      </c>
      <c r="HU99" s="46">
        <f t="shared" si="185"/>
        <v>0.26481491641976573</v>
      </c>
      <c r="HV99" s="45">
        <f t="shared" si="185"/>
        <v>0.26551563376608917</v>
      </c>
      <c r="HW99" s="46">
        <f t="shared" si="185"/>
        <v>0.2662147668665273</v>
      </c>
      <c r="HX99" s="45">
        <f t="shared" si="185"/>
        <v>0.2669122351466849</v>
      </c>
      <c r="HY99" s="46">
        <f t="shared" si="185"/>
        <v>0.26760796258022307</v>
      </c>
      <c r="HZ99" s="45">
        <f t="shared" si="185"/>
        <v>0.26830187746557627</v>
      </c>
      <c r="IA99" s="46">
        <f t="shared" si="185"/>
        <v>0.26899391221442837</v>
      </c>
      <c r="IB99" s="45">
        <f t="shared" si="185"/>
        <v>0.26968400315126057</v>
      </c>
      <c r="IC99" s="46">
        <f t="shared" si="185"/>
        <v>0.27037209032332854</v>
      </c>
      <c r="ID99" s="45">
        <f t="shared" si="185"/>
        <v>0.2710581173204662</v>
      </c>
      <c r="IE99" s="46">
        <f t="shared" si="185"/>
        <v>0.27174203110415385</v>
      </c>
      <c r="IF99" s="45">
        <f t="shared" si="185"/>
        <v>0.27242378184532423</v>
      </c>
      <c r="IG99" s="46">
        <f t="shared" si="185"/>
        <v>0.27310332277041155</v>
      </c>
      <c r="IH99" s="45">
        <f t="shared" si="185"/>
        <v>0.27378061001518217</v>
      </c>
      <c r="II99" s="46">
        <f t="shared" si="185"/>
        <v>0.27445560248591166</v>
      </c>
      <c r="IJ99" s="45">
        <f t="shared" si="185"/>
        <v>0.275128261727502</v>
      </c>
      <c r="IK99" s="46">
        <f t="shared" si="185"/>
        <v>0.2757985517981575</v>
      </c>
      <c r="IL99" s="45">
        <f t="shared" si="185"/>
        <v>0.27646643915025954</v>
      </c>
      <c r="IM99" s="46">
        <f t="shared" si="185"/>
        <v>0.2771318925171036</v>
      </c>
      <c r="IN99" s="45">
        <f t="shared" si="185"/>
        <v>0.2777948828051826</v>
      </c>
      <c r="IO99" s="46">
        <f t="shared" si="185"/>
        <v>0.27845538299171824</v>
      </c>
      <c r="IP99" s="45">
        <f t="shared" si="185"/>
        <v>0.2791133680271603</v>
      </c>
      <c r="IQ99" s="46">
        <f t="shared" si="185"/>
        <v>0.2797688147423905</v>
      </c>
      <c r="IR99" s="45">
        <f t="shared" si="185"/>
        <v>0.2804217017603831</v>
      </c>
    </row>
    <row r="100" spans="1:252" ht="15" customHeight="1">
      <c r="A100" s="44" t="s">
        <v>281</v>
      </c>
      <c r="B100" s="45">
        <f>B99</f>
        <v>0.9666666666666665</v>
      </c>
      <c r="C100" s="46">
        <f aca="true" t="shared" si="186" ref="C100:L101">B99-C99</f>
        <v>0.23333333333333306</v>
      </c>
      <c r="D100" s="45">
        <f t="shared" si="186"/>
        <v>0.07777777777777783</v>
      </c>
      <c r="E100" s="46">
        <f t="shared" si="186"/>
        <v>0.03888888888888897</v>
      </c>
      <c r="F100" s="45">
        <f t="shared" si="186"/>
        <v>0.023333333333333206</v>
      </c>
      <c r="G100" s="46">
        <f t="shared" si="186"/>
        <v>0.015555555555555656</v>
      </c>
      <c r="H100" s="45">
        <f t="shared" si="186"/>
        <v>0.011111111111111072</v>
      </c>
      <c r="I100" s="46">
        <f t="shared" si="186"/>
        <v>0.008333333333333415</v>
      </c>
      <c r="J100" s="45">
        <f t="shared" si="186"/>
        <v>0.0064814814814814214</v>
      </c>
      <c r="K100" s="46">
        <f t="shared" si="186"/>
        <v>0.0051851851851850705</v>
      </c>
      <c r="L100" s="45">
        <f t="shared" si="186"/>
        <v>0.004242424242424381</v>
      </c>
      <c r="M100" s="46">
        <f aca="true" t="shared" si="187" ref="M100:V101">L99-M99</f>
        <v>0.0035353535353533916</v>
      </c>
      <c r="N100" s="45">
        <f t="shared" si="187"/>
        <v>0.002991452991453092</v>
      </c>
      <c r="O100" s="46">
        <f t="shared" si="187"/>
        <v>0.002564102564102666</v>
      </c>
      <c r="P100" s="45">
        <f t="shared" si="187"/>
        <v>0.0022222222222223476</v>
      </c>
      <c r="Q100" s="46">
        <f t="shared" si="187"/>
        <v>0.0019444444444444153</v>
      </c>
      <c r="R100" s="45">
        <f t="shared" si="187"/>
        <v>0.0017156862745097978</v>
      </c>
      <c r="S100" s="46">
        <f t="shared" si="187"/>
        <v>0.0015250544662309684</v>
      </c>
      <c r="T100" s="45">
        <f t="shared" si="187"/>
        <v>0.0013645224171540127</v>
      </c>
      <c r="U100" s="46">
        <f t="shared" si="187"/>
        <v>0.001228070175438578</v>
      </c>
      <c r="V100" s="45">
        <f t="shared" si="187"/>
        <v>0.0011111111111111738</v>
      </c>
      <c r="W100" s="46">
        <f aca="true" t="shared" si="188" ref="W100:AF101">V99-W99</f>
        <v>0.021761089152393387</v>
      </c>
      <c r="X100" s="45">
        <f t="shared" si="188"/>
        <v>0.016693017127799692</v>
      </c>
      <c r="Y100" s="46">
        <f t="shared" si="188"/>
        <v>0.012934782608695738</v>
      </c>
      <c r="Z100" s="45">
        <f t="shared" si="188"/>
        <v>0.010097701149425153</v>
      </c>
      <c r="AA100" s="46">
        <f t="shared" si="188"/>
        <v>0.00792339066198916</v>
      </c>
      <c r="AB100" s="45">
        <f t="shared" si="188"/>
        <v>0.0062353616117057364</v>
      </c>
      <c r="AC100" s="46">
        <f t="shared" si="188"/>
        <v>0.004910213243546513</v>
      </c>
      <c r="AD100" s="45">
        <f t="shared" si="188"/>
        <v>0.003859894377135742</v>
      </c>
      <c r="AE100" s="46">
        <f t="shared" si="188"/>
        <v>0.0030204475032061806</v>
      </c>
      <c r="AF100" s="45">
        <f t="shared" si="188"/>
        <v>0.002344677789209604</v>
      </c>
      <c r="AG100" s="46">
        <f aca="true" t="shared" si="189" ref="AG100:AP101">AF99-AG99</f>
        <v>0.0017972671521538919</v>
      </c>
      <c r="AH100" s="45">
        <f t="shared" si="189"/>
        <v>0.0013514505520318965</v>
      </c>
      <c r="AI100" s="46">
        <f t="shared" si="189"/>
        <v>0.000986713189466637</v>
      </c>
      <c r="AJ100" s="45">
        <f t="shared" si="189"/>
        <v>0.0006871684844149684</v>
      </c>
      <c r="AK100" s="46">
        <f t="shared" si="189"/>
        <v>0.008138990638990595</v>
      </c>
      <c r="AL100" s="45">
        <f t="shared" si="189"/>
        <v>0.0066217441217441</v>
      </c>
      <c r="AM100" s="46">
        <f t="shared" si="189"/>
        <v>0.00538704849049676</v>
      </c>
      <c r="AN100" s="45">
        <f t="shared" si="189"/>
        <v>0.004374725205703145</v>
      </c>
      <c r="AO100" s="46">
        <f t="shared" si="189"/>
        <v>0.0035392474954463182</v>
      </c>
      <c r="AP100" s="45">
        <f t="shared" si="189"/>
        <v>0.0028457275360999623</v>
      </c>
      <c r="AQ100" s="46">
        <f aca="true" t="shared" si="190" ref="AQ100:AZ101">AP99-AQ99</f>
        <v>0.0022671196861221987</v>
      </c>
      <c r="AR100" s="45">
        <f t="shared" si="190"/>
        <v>0.0017822377968921832</v>
      </c>
      <c r="AS100" s="46">
        <f t="shared" si="190"/>
        <v>0.0013743278596735076</v>
      </c>
      <c r="AT100" s="45">
        <f t="shared" si="190"/>
        <v>0.0010300259983804239</v>
      </c>
      <c r="AU100" s="46">
        <f t="shared" si="190"/>
        <v>0.0007385880316334026</v>
      </c>
      <c r="AV100" s="45">
        <f t="shared" si="190"/>
        <v>0.0004913131516905977</v>
      </c>
      <c r="AW100" s="46">
        <f t="shared" si="190"/>
        <v>0.00442277058245405</v>
      </c>
      <c r="AX100" s="45">
        <f t="shared" si="190"/>
        <v>0.0036747443329150364</v>
      </c>
      <c r="AY100" s="46">
        <f t="shared" si="190"/>
        <v>0.0030404023265442337</v>
      </c>
      <c r="AZ100" s="45">
        <f t="shared" si="190"/>
        <v>0.0025001424338916833</v>
      </c>
      <c r="BA100" s="46">
        <f aca="true" t="shared" si="191" ref="BA100:BJ101">AZ99-BA99</f>
        <v>0.0020382435787211217</v>
      </c>
      <c r="BB100" s="45">
        <f t="shared" si="191"/>
        <v>0.0016419951290992385</v>
      </c>
      <c r="BC100" s="46">
        <f t="shared" si="191"/>
        <v>0.001301044023379494</v>
      </c>
      <c r="BD100" s="45">
        <f t="shared" si="191"/>
        <v>0.0010068997974603255</v>
      </c>
      <c r="BE100" s="46">
        <f t="shared" si="191"/>
        <v>0.003632778878680465</v>
      </c>
      <c r="BF100" s="45">
        <f t="shared" si="191"/>
        <v>0.0030438764179499533</v>
      </c>
      <c r="BG100" s="46">
        <f t="shared" si="191"/>
        <v>0.0025369663307842627</v>
      </c>
      <c r="BH100" s="45">
        <f t="shared" si="191"/>
        <v>0.002099094413743674</v>
      </c>
      <c r="BI100" s="46">
        <f t="shared" si="191"/>
        <v>0.0017196662869984891</v>
      </c>
      <c r="BJ100" s="45">
        <f t="shared" si="191"/>
        <v>0.0013899582768533425</v>
      </c>
      <c r="BK100" s="46">
        <f aca="true" t="shared" si="192" ref="BK100:BT101">BJ99-BK99</f>
        <v>0.0011027417451994204</v>
      </c>
      <c r="BL100" s="45">
        <f t="shared" si="192"/>
        <v>0.000851991861259338</v>
      </c>
      <c r="BM100" s="46">
        <f t="shared" si="192"/>
        <v>0.0006326598815982742</v>
      </c>
      <c r="BN100" s="45">
        <f t="shared" si="192"/>
        <v>0.0004404936565614581</v>
      </c>
      <c r="BO100" s="46">
        <f t="shared" si="192"/>
        <v>0.00027189508877295543</v>
      </c>
      <c r="BP100" s="45">
        <f t="shared" si="192"/>
        <v>0.002017783220471081</v>
      </c>
      <c r="BQ100" s="46">
        <f t="shared" si="192"/>
        <v>0.0016865262754876542</v>
      </c>
      <c r="BR100" s="45">
        <f t="shared" si="192"/>
        <v>0.0013950584047501269</v>
      </c>
      <c r="BS100" s="46">
        <f t="shared" si="192"/>
        <v>0.001138041791850286</v>
      </c>
      <c r="BT100" s="45">
        <f t="shared" si="192"/>
        <v>0.000910963185999536</v>
      </c>
      <c r="BU100" s="46">
        <f aca="true" t="shared" si="193" ref="BU100:CD101">BT99-BU99</f>
        <v>0.0007099886135237266</v>
      </c>
      <c r="BV100" s="45">
        <f t="shared" si="193"/>
        <v>0.0035878410022245344</v>
      </c>
      <c r="BW100" s="46">
        <f t="shared" si="193"/>
        <v>0.0030873094229259546</v>
      </c>
      <c r="BX100" s="45">
        <f t="shared" si="193"/>
        <v>0.0026479903548868866</v>
      </c>
      <c r="BY100" s="46">
        <f t="shared" si="193"/>
        <v>0.0022612421859246057</v>
      </c>
      <c r="BZ100" s="45">
        <f t="shared" si="193"/>
        <v>0.0019198472721393411</v>
      </c>
      <c r="CA100" s="46">
        <f t="shared" si="193"/>
        <v>0.0016177426963717156</v>
      </c>
      <c r="CB100" s="45">
        <f t="shared" si="193"/>
        <v>0.0013498083316121345</v>
      </c>
      <c r="CC100" s="46">
        <f t="shared" si="193"/>
        <v>0.0011116987071008166</v>
      </c>
      <c r="CD100" s="45">
        <f t="shared" si="193"/>
        <v>0.0008997086488916062</v>
      </c>
      <c r="CE100" s="46">
        <f aca="true" t="shared" si="194" ref="CE100:CN101">CD99-CE99</f>
        <v>0.000710665175434888</v>
      </c>
      <c r="CF100" s="45">
        <f t="shared" si="194"/>
        <v>0.0005418399592657108</v>
      </c>
      <c r="CG100" s="46">
        <f t="shared" si="194"/>
        <v>0.00039087801453047133</v>
      </c>
      <c r="CH100" s="45">
        <f t="shared" si="194"/>
        <v>0.0022434231263183113</v>
      </c>
      <c r="CI100" s="46">
        <f t="shared" si="194"/>
        <v>0.0019278308052374515</v>
      </c>
      <c r="CJ100" s="45">
        <f t="shared" si="194"/>
        <v>0.0016465094699963934</v>
      </c>
      <c r="CK100" s="46">
        <f t="shared" si="194"/>
        <v>0.001395212660873002</v>
      </c>
      <c r="CL100" s="45">
        <f t="shared" si="194"/>
        <v>0.001170307974493634</v>
      </c>
      <c r="CM100" s="46">
        <f t="shared" si="194"/>
        <v>0.0009686749203031697</v>
      </c>
      <c r="CN100" s="45">
        <f t="shared" si="194"/>
        <v>0.0007876219640924886</v>
      </c>
      <c r="CO100" s="46">
        <f aca="true" t="shared" si="195" ref="CO100:CX101">CN99-CO99</f>
        <v>0.0006248187554134255</v>
      </c>
      <c r="CP100" s="45">
        <f t="shared" si="195"/>
        <v>0.002003784632203298</v>
      </c>
      <c r="CQ100" s="46">
        <f t="shared" si="195"/>
        <v>0.0017274702425494892</v>
      </c>
      <c r="CR100" s="45">
        <f t="shared" si="195"/>
        <v>0.0014797005028215349</v>
      </c>
      <c r="CS100" s="46">
        <f t="shared" si="195"/>
        <v>0.0012571068875893432</v>
      </c>
      <c r="CT100" s="45">
        <f t="shared" si="195"/>
        <v>0.0010567859526193213</v>
      </c>
      <c r="CU100" s="46">
        <f t="shared" si="195"/>
        <v>0.000876225312315515</v>
      </c>
      <c r="CV100" s="45">
        <f t="shared" si="195"/>
        <v>0.0007132429438194698</v>
      </c>
      <c r="CW100" s="46">
        <f t="shared" si="195"/>
        <v>0.0005659371492705567</v>
      </c>
      <c r="CX100" s="45">
        <f t="shared" si="195"/>
        <v>0.0016198774735773358</v>
      </c>
      <c r="CY100" s="46">
        <f aca="true" t="shared" si="196" ref="CY100:DH101">CX99-CY99</f>
        <v>0.0013933874124295031</v>
      </c>
      <c r="CZ100" s="45">
        <f t="shared" si="196"/>
        <v>0.0011890097857186754</v>
      </c>
      <c r="DA100" s="46">
        <f t="shared" si="196"/>
        <v>0.0010042886654346717</v>
      </c>
      <c r="DB100" s="45">
        <f t="shared" si="196"/>
        <v>0.0008370874564903596</v>
      </c>
      <c r="DC100" s="46">
        <f t="shared" si="196"/>
        <v>0.0006855409633410581</v>
      </c>
      <c r="DD100" s="45">
        <f t="shared" si="196"/>
        <v>0.0005480156075372555</v>
      </c>
      <c r="DE100" s="46">
        <f t="shared" si="196"/>
        <v>0.0018681137268704573</v>
      </c>
      <c r="DF100" s="45">
        <f t="shared" si="196"/>
        <v>0.001179116646942313</v>
      </c>
      <c r="DG100" s="46">
        <f t="shared" si="196"/>
        <v>0.002450982550532721</v>
      </c>
      <c r="DH100" s="45">
        <f t="shared" si="196"/>
        <v>0.002203796284632631</v>
      </c>
      <c r="DI100" s="46">
        <f aca="true" t="shared" si="197" ref="DI100:DR101">DH99-DI99</f>
        <v>0.0019782102019012537</v>
      </c>
      <c r="DJ100" s="45">
        <f t="shared" si="197"/>
        <v>0.0017719893595447567</v>
      </c>
      <c r="DK100" s="46">
        <f t="shared" si="197"/>
        <v>0.0015831740640877001</v>
      </c>
      <c r="DL100" s="45">
        <f t="shared" si="197"/>
        <v>0.0014100404344715711</v>
      </c>
      <c r="DM100" s="46">
        <f t="shared" si="197"/>
        <v>0.001251067390856786</v>
      </c>
      <c r="DN100" s="45">
        <f t="shared" si="197"/>
        <v>0.0021866744852042652</v>
      </c>
      <c r="DO100" s="46">
        <f t="shared" si="197"/>
        <v>0.0019610555840346433</v>
      </c>
      <c r="DP100" s="45">
        <f t="shared" si="197"/>
        <v>0.0017548835597179235</v>
      </c>
      <c r="DQ100" s="46">
        <f t="shared" si="197"/>
        <v>0.0015661758246428015</v>
      </c>
      <c r="DR100" s="45">
        <f t="shared" si="197"/>
        <v>0.0013931905692308177</v>
      </c>
      <c r="DS100" s="46">
        <f aca="true" t="shared" si="198" ref="DS100:EB101">DR99-DS99</f>
        <v>0.0012343927199462423</v>
      </c>
      <c r="DT100" s="45">
        <f t="shared" si="198"/>
        <v>0.0010884253732817983</v>
      </c>
      <c r="DU100" s="46">
        <f t="shared" si="198"/>
        <v>0.0009540857221541077</v>
      </c>
      <c r="DV100" s="45">
        <f t="shared" si="198"/>
        <v>0.0019642693887321205</v>
      </c>
      <c r="DW100" s="46">
        <f t="shared" si="198"/>
        <v>0.0017576228042892605</v>
      </c>
      <c r="DX100" s="45">
        <f t="shared" si="198"/>
        <v>0.0015685177306636877</v>
      </c>
      <c r="DY100" s="46">
        <f t="shared" si="198"/>
        <v>0.0013951934452726689</v>
      </c>
      <c r="DZ100" s="45">
        <f t="shared" si="198"/>
        <v>0.001236099981712424</v>
      </c>
      <c r="EA100" s="46">
        <f t="shared" si="198"/>
        <v>0.0010898687387959072</v>
      </c>
      <c r="EB100" s="45">
        <f t="shared" si="198"/>
        <v>0.0009552877552431727</v>
      </c>
      <c r="EC100" s="46">
        <f aca="true" t="shared" si="199" ref="EC100:EL101">EB99-EC99</f>
        <v>0.0008312808227184387</v>
      </c>
      <c r="ED100" s="45">
        <f t="shared" si="199"/>
        <v>0.0007168897713401567</v>
      </c>
      <c r="EE100" s="46">
        <f t="shared" si="199"/>
        <v>0.0006112593889672779</v>
      </c>
      <c r="EF100" s="45">
        <f t="shared" si="199"/>
        <v>0.0005136245363175362</v>
      </c>
      <c r="EG100" s="46">
        <f t="shared" si="199"/>
        <v>0.0012608774555212254</v>
      </c>
      <c r="EH100" s="45">
        <f t="shared" si="199"/>
        <v>0.0011157492795980661</v>
      </c>
      <c r="EI100" s="46">
        <f t="shared" si="199"/>
        <v>0.0009820554078994181</v>
      </c>
      <c r="EJ100" s="45">
        <f t="shared" si="199"/>
        <v>0.0008587462225186915</v>
      </c>
      <c r="EK100" s="46">
        <f t="shared" si="199"/>
        <v>0.0007448867538277781</v>
      </c>
      <c r="EL100" s="45">
        <f t="shared" si="199"/>
        <v>0.0006396420794871349</v>
      </c>
      <c r="EM100" s="46">
        <f aca="true" t="shared" si="200" ref="EM100:EV101">EL99-EM99</f>
        <v>0.0005422648435126909</v>
      </c>
      <c r="EN100" s="45">
        <f t="shared" si="200"/>
        <v>0.0014998266862800702</v>
      </c>
      <c r="EO100" s="46">
        <f t="shared" si="200"/>
        <v>0.0013377417949324844</v>
      </c>
      <c r="EP100" s="45">
        <f t="shared" si="200"/>
        <v>0.0011886216423261098</v>
      </c>
      <c r="EQ100" s="46">
        <f t="shared" si="200"/>
        <v>0.0010512434853921226</v>
      </c>
      <c r="ER100" s="45">
        <f t="shared" si="200"/>
        <v>0.0009245223179654982</v>
      </c>
      <c r="ES100" s="46">
        <f t="shared" si="200"/>
        <v>0.0008074927640023821</v>
      </c>
      <c r="ET100" s="45">
        <f t="shared" si="200"/>
        <v>0.0006992936843169539</v>
      </c>
      <c r="EU100" s="46">
        <f t="shared" si="200"/>
        <v>0.0017492984021749702</v>
      </c>
      <c r="EV100" s="45">
        <f t="shared" si="200"/>
        <v>0.001566609198081742</v>
      </c>
      <c r="EW100" s="46">
        <f aca="true" t="shared" si="201" ref="EW100:FF101">EV99-EW99</f>
        <v>0.0013989411696165854</v>
      </c>
      <c r="EX100" s="45">
        <f t="shared" si="201"/>
        <v>0.0012448222699431022</v>
      </c>
      <c r="EY100" s="46">
        <f t="shared" si="201"/>
        <v>0.001102953280913782</v>
      </c>
      <c r="EZ100" s="45">
        <f t="shared" si="201"/>
        <v>0.0009721841228949313</v>
      </c>
      <c r="FA100" s="46">
        <f t="shared" si="201"/>
        <v>0.0008514938647036507</v>
      </c>
      <c r="FB100" s="45">
        <f t="shared" si="201"/>
        <v>0.0007399737877597512</v>
      </c>
      <c r="FC100" s="46">
        <f t="shared" si="201"/>
        <v>0.0006368129826872793</v>
      </c>
      <c r="FD100" s="45">
        <f t="shared" si="201"/>
        <v>0.0005412860547691634</v>
      </c>
      <c r="FE100" s="46">
        <f t="shared" si="201"/>
        <v>0.00045274259273536677</v>
      </c>
      <c r="FF100" s="45">
        <f t="shared" si="201"/>
        <v>0.00037059811776257723</v>
      </c>
      <c r="FG100" s="46">
        <f aca="true" t="shared" si="202" ref="FG100:FP101">FF99-FG99</f>
        <v>0.00029432627969835923</v>
      </c>
      <c r="FH100" s="45">
        <f t="shared" si="202"/>
        <v>0.00022345210797281023</v>
      </c>
      <c r="FI100" s="46">
        <f t="shared" si="202"/>
        <v>0.0001575461574661874</v>
      </c>
      <c r="FJ100" s="45">
        <f t="shared" si="202"/>
        <v>9.621941630119646E-05</v>
      </c>
      <c r="FK100" s="46">
        <f t="shared" si="202"/>
        <v>3.9118864371828765E-05</v>
      </c>
      <c r="FL100" s="45">
        <f t="shared" si="202"/>
        <v>-1.4076410663477201E-05</v>
      </c>
      <c r="FM100" s="46">
        <f t="shared" si="202"/>
        <v>-6.36586184149246E-05</v>
      </c>
      <c r="FN100" s="45">
        <f t="shared" si="202"/>
        <v>-0.00010989425810645215</v>
      </c>
      <c r="FO100" s="46">
        <f t="shared" si="202"/>
        <v>-0.00015302675436656976</v>
      </c>
      <c r="FP100" s="45">
        <f t="shared" si="202"/>
        <v>-0.00019327878416333655</v>
      </c>
      <c r="FQ100" s="46">
        <f aca="true" t="shared" si="203" ref="FQ100:FZ101">FP99-FQ99</f>
        <v>-0.00023085433551717216</v>
      </c>
      <c r="FR100" s="45">
        <f t="shared" si="203"/>
        <v>-0.0002659405327153641</v>
      </c>
      <c r="FS100" s="46">
        <f t="shared" si="203"/>
        <v>-0.0002987092577722561</v>
      </c>
      <c r="FT100" s="45">
        <f t="shared" si="203"/>
        <v>-0.0003293185936910914</v>
      </c>
      <c r="FU100" s="46">
        <f t="shared" si="203"/>
        <v>-0.0003579141115274409</v>
      </c>
      <c r="FV100" s="45">
        <f t="shared" si="203"/>
        <v>-0.00038463002025393433</v>
      </c>
      <c r="FW100" s="46">
        <f t="shared" si="203"/>
        <v>-0.00040959019585912193</v>
      </c>
      <c r="FX100" s="45">
        <f t="shared" si="203"/>
        <v>-0.00043290910393947724</v>
      </c>
      <c r="FY100" s="46">
        <f t="shared" si="203"/>
        <v>-0.0004546926281721875</v>
      </c>
      <c r="FZ100" s="45">
        <f t="shared" si="203"/>
        <v>-0.0004750388154648455</v>
      </c>
      <c r="GA100" s="46">
        <f aca="true" t="shared" si="204" ref="GA100:GJ101">FZ99-GA99</f>
        <v>-0.0004940385472018416</v>
      </c>
      <c r="GB100" s="45">
        <f t="shared" si="204"/>
        <v>-0.0005117761448289737</v>
      </c>
      <c r="GC100" s="46">
        <f t="shared" si="204"/>
        <v>-0.0005283299169975553</v>
      </c>
      <c r="GD100" s="45">
        <f t="shared" si="204"/>
        <v>-0.0005437726546105581</v>
      </c>
      <c r="GE100" s="46">
        <f t="shared" si="204"/>
        <v>-0.000558172079346525</v>
      </c>
      <c r="GF100" s="45">
        <f t="shared" si="204"/>
        <v>-0.0005715912505800391</v>
      </c>
      <c r="GG100" s="46">
        <f t="shared" si="204"/>
        <v>-0.0005840889350354761</v>
      </c>
      <c r="GH100" s="45">
        <f t="shared" si="204"/>
        <v>-0.000595719943013856</v>
      </c>
      <c r="GI100" s="46">
        <f t="shared" si="204"/>
        <v>-0.0006065354345901885</v>
      </c>
      <c r="GJ100" s="45">
        <f t="shared" si="204"/>
        <v>-0.0006165831987980375</v>
      </c>
      <c r="GK100" s="46">
        <f aca="true" t="shared" si="205" ref="GK100:GT101">GJ99-GK99</f>
        <v>-0.0006259079084802444</v>
      </c>
      <c r="GL100" s="45">
        <f t="shared" si="205"/>
        <v>-0.0006345513531907099</v>
      </c>
      <c r="GM100" s="46">
        <f t="shared" si="205"/>
        <v>-0.0006425526522723102</v>
      </c>
      <c r="GN100" s="45">
        <f t="shared" si="205"/>
        <v>-0.0006499484500083752</v>
      </c>
      <c r="GO100" s="46">
        <f t="shared" si="205"/>
        <v>-0.000656773094541957</v>
      </c>
      <c r="GP100" s="45">
        <f t="shared" si="205"/>
        <v>-0.0006630588020829775</v>
      </c>
      <c r="GQ100" s="46">
        <f t="shared" si="205"/>
        <v>-0.0006688358077585888</v>
      </c>
      <c r="GR100" s="45">
        <f t="shared" si="205"/>
        <v>-0.0006741325043335689</v>
      </c>
      <c r="GS100" s="46">
        <f t="shared" si="205"/>
        <v>-0.0006789755698907163</v>
      </c>
      <c r="GT100" s="45">
        <f t="shared" si="205"/>
        <v>-0.0006833900854639752</v>
      </c>
      <c r="GU100" s="46">
        <f aca="true" t="shared" si="206" ref="GU100:HD101">GT99-GU99</f>
        <v>-0.0006873996435075025</v>
      </c>
      <c r="GV100" s="45">
        <f t="shared" si="206"/>
        <v>-0.0006910264480070871</v>
      </c>
      <c r="GW100" s="46">
        <f t="shared" si="206"/>
        <v>-0.0006942914069535955</v>
      </c>
      <c r="GX100" s="45">
        <f t="shared" si="206"/>
        <v>-0.0006972142178353902</v>
      </c>
      <c r="GY100" s="46">
        <f t="shared" si="206"/>
        <v>-0.0006998134467396389</v>
      </c>
      <c r="GZ100" s="45">
        <f t="shared" si="206"/>
        <v>-0.0007021066016001942</v>
      </c>
      <c r="HA100" s="46">
        <f t="shared" si="206"/>
        <v>-0.0007041102000772126</v>
      </c>
      <c r="HB100" s="45">
        <f t="shared" si="206"/>
        <v>-0.0007058398325108239</v>
      </c>
      <c r="HC100" s="46">
        <f t="shared" si="206"/>
        <v>-0.0007073102203492554</v>
      </c>
      <c r="HD100" s="45">
        <f t="shared" si="206"/>
        <v>-0.0007085352704168657</v>
      </c>
      <c r="HE100" s="46">
        <f aca="true" t="shared" si="207" ref="HE100:HN101">HD99-HE99</f>
        <v>-0.0007095281253537422</v>
      </c>
      <c r="HF100" s="45">
        <f t="shared" si="207"/>
        <v>-0.0007103012105305617</v>
      </c>
      <c r="HG100" s="46">
        <f t="shared" si="207"/>
        <v>-0.0007108662777136621</v>
      </c>
      <c r="HH100" s="45">
        <f t="shared" si="207"/>
        <v>-0.0007112344457336772</v>
      </c>
      <c r="HI100" s="46">
        <f t="shared" si="207"/>
        <v>-0.0007114162383875522</v>
      </c>
      <c r="HJ100" s="45">
        <f t="shared" si="207"/>
        <v>-0.000711421619785102</v>
      </c>
      <c r="HK100" s="46">
        <f t="shared" si="207"/>
        <v>-0.0007112600273322389</v>
      </c>
      <c r="HL100" s="45">
        <f t="shared" si="207"/>
        <v>-0.0007109404025296695</v>
      </c>
      <c r="HM100" s="46">
        <f t="shared" si="207"/>
        <v>-0.0007104712197464336</v>
      </c>
      <c r="HN100" s="45">
        <f t="shared" si="207"/>
        <v>-0.00070986051311972</v>
      </c>
      <c r="HO100" s="46">
        <f aca="true" t="shared" si="208" ref="HO100:HX101">HN99-HO99</f>
        <v>-0.00070911590171574</v>
      </c>
      <c r="HP100" s="45">
        <f t="shared" si="208"/>
        <v>-0.0007082446130782794</v>
      </c>
      <c r="HQ100" s="46">
        <f t="shared" si="208"/>
        <v>-0.0007072535052800588</v>
      </c>
      <c r="HR100" s="45">
        <f t="shared" si="208"/>
        <v>-0.0007061490875838738</v>
      </c>
      <c r="HS100" s="46">
        <f t="shared" si="208"/>
        <v>-0.0007049375398103241</v>
      </c>
      <c r="HT100" s="45">
        <f t="shared" si="208"/>
        <v>-0.0007036247305035048</v>
      </c>
      <c r="HU100" s="46">
        <f t="shared" si="208"/>
        <v>-0.0007022162339779814</v>
      </c>
      <c r="HV100" s="45">
        <f t="shared" si="208"/>
        <v>-0.0007007173463234317</v>
      </c>
      <c r="HW100" s="46">
        <f t="shared" si="208"/>
        <v>-0.0006991331004381207</v>
      </c>
      <c r="HX100" s="45">
        <f t="shared" si="208"/>
        <v>-0.0006974682801575982</v>
      </c>
      <c r="HY100" s="46">
        <f aca="true" t="shared" si="209" ref="HY100:IH101">HX99-HY99</f>
        <v>-0.0006957274335381847</v>
      </c>
      <c r="HZ100" s="45">
        <f t="shared" si="209"/>
        <v>-0.0006939148853531973</v>
      </c>
      <c r="IA100" s="46">
        <f t="shared" si="209"/>
        <v>-0.0006920347488520995</v>
      </c>
      <c r="IB100" s="45">
        <f t="shared" si="209"/>
        <v>-0.0006900909368321995</v>
      </c>
      <c r="IC100" s="46">
        <f t="shared" si="209"/>
        <v>-0.0006880871720679749</v>
      </c>
      <c r="ID100" s="45">
        <f t="shared" si="209"/>
        <v>-0.0006860269971376565</v>
      </c>
      <c r="IE100" s="46">
        <f t="shared" si="209"/>
        <v>-0.0006839137836876508</v>
      </c>
      <c r="IF100" s="45">
        <f t="shared" si="209"/>
        <v>-0.0006817507411703838</v>
      </c>
      <c r="IG100" s="46">
        <f t="shared" si="209"/>
        <v>-0.0006795409250873186</v>
      </c>
      <c r="IH100" s="45">
        <f t="shared" si="209"/>
        <v>-0.0006772872447706191</v>
      </c>
      <c r="II100" s="46">
        <f aca="true" t="shared" si="210" ref="II100:IR101">IH99-II99</f>
        <v>-0.0006749924707294963</v>
      </c>
      <c r="IJ100" s="45">
        <f t="shared" si="210"/>
        <v>-0.0006726592415903232</v>
      </c>
      <c r="IK100" s="46">
        <f t="shared" si="210"/>
        <v>-0.0006702900706554993</v>
      </c>
      <c r="IL100" s="45">
        <f t="shared" si="210"/>
        <v>-0.0006678873521020479</v>
      </c>
      <c r="IM100" s="46">
        <f t="shared" si="210"/>
        <v>-0.0006654533668440377</v>
      </c>
      <c r="IN100" s="45">
        <f t="shared" si="210"/>
        <v>-0.000662990288079035</v>
      </c>
      <c r="IO100" s="46">
        <f t="shared" si="210"/>
        <v>-0.0006605001865356286</v>
      </c>
      <c r="IP100" s="45">
        <f t="shared" si="210"/>
        <v>-0.0006579850354420658</v>
      </c>
      <c r="IQ100" s="46">
        <f t="shared" si="210"/>
        <v>-0.0006554467152302124</v>
      </c>
      <c r="IR100" s="45">
        <f t="shared" si="210"/>
        <v>-0.0006528870179925983</v>
      </c>
    </row>
    <row r="101" spans="1:252" ht="15" customHeight="1">
      <c r="A101" s="44" t="s">
        <v>282</v>
      </c>
      <c r="B101" s="45">
        <v>0</v>
      </c>
      <c r="C101" s="46">
        <f t="shared" si="186"/>
        <v>0.7333333333333334</v>
      </c>
      <c r="D101" s="45">
        <f t="shared" si="186"/>
        <v>0.15555555555555522</v>
      </c>
      <c r="E101" s="46">
        <f t="shared" si="186"/>
        <v>0.03888888888888886</v>
      </c>
      <c r="F101" s="45">
        <f t="shared" si="186"/>
        <v>0.015555555555555767</v>
      </c>
      <c r="G101" s="46">
        <f t="shared" si="186"/>
        <v>0.00777777777777755</v>
      </c>
      <c r="H101" s="45">
        <f t="shared" si="186"/>
        <v>0.004444444444444584</v>
      </c>
      <c r="I101" s="46">
        <f t="shared" si="186"/>
        <v>0.002777777777777657</v>
      </c>
      <c r="J101" s="45">
        <f t="shared" si="186"/>
        <v>0.0018518518518519933</v>
      </c>
      <c r="K101" s="46">
        <f t="shared" si="186"/>
        <v>0.001296296296296351</v>
      </c>
      <c r="L101" s="45">
        <f t="shared" si="186"/>
        <v>0.0009427609427606898</v>
      </c>
      <c r="M101" s="46">
        <f t="shared" si="187"/>
        <v>0.0007070707070709892</v>
      </c>
      <c r="N101" s="45">
        <f t="shared" si="187"/>
        <v>0.0005439005439002997</v>
      </c>
      <c r="O101" s="46">
        <f t="shared" si="187"/>
        <v>0.00042735042735042583</v>
      </c>
      <c r="P101" s="45">
        <f t="shared" si="187"/>
        <v>0.00034188034188031846</v>
      </c>
      <c r="Q101" s="46">
        <f t="shared" si="187"/>
        <v>0.0002777777777779322</v>
      </c>
      <c r="R101" s="45">
        <f t="shared" si="187"/>
        <v>0.0002287581699346175</v>
      </c>
      <c r="S101" s="46">
        <f t="shared" si="187"/>
        <v>0.00019063180827882942</v>
      </c>
      <c r="T101" s="45">
        <f t="shared" si="187"/>
        <v>0.00016053204907695573</v>
      </c>
      <c r="U101" s="46">
        <f t="shared" si="187"/>
        <v>0.00013645224171543457</v>
      </c>
      <c r="V101" s="45">
        <f t="shared" si="187"/>
        <v>0.00011695906432740433</v>
      </c>
      <c r="W101" s="46">
        <f t="shared" si="188"/>
        <v>-0.020649978041282213</v>
      </c>
      <c r="X101" s="45">
        <f t="shared" si="188"/>
        <v>0.005068072024593695</v>
      </c>
      <c r="Y101" s="46">
        <f t="shared" si="188"/>
        <v>0.0037582345191039535</v>
      </c>
      <c r="Z101" s="45">
        <f t="shared" si="188"/>
        <v>0.002837081459270585</v>
      </c>
      <c r="AA101" s="46">
        <f t="shared" si="188"/>
        <v>0.002174310487435993</v>
      </c>
      <c r="AB101" s="45">
        <f t="shared" si="188"/>
        <v>0.0016880290502834239</v>
      </c>
      <c r="AC101" s="46">
        <f t="shared" si="188"/>
        <v>0.0013251483681592235</v>
      </c>
      <c r="AD101" s="45">
        <f t="shared" si="188"/>
        <v>0.001050318866410771</v>
      </c>
      <c r="AE101" s="46">
        <f t="shared" si="188"/>
        <v>0.0008394468739295613</v>
      </c>
      <c r="AF101" s="45">
        <f t="shared" si="188"/>
        <v>0.0006757697139965768</v>
      </c>
      <c r="AG101" s="46">
        <f t="shared" si="189"/>
        <v>0.0005474106370557119</v>
      </c>
      <c r="AH101" s="45">
        <f t="shared" si="189"/>
        <v>0.0004458166001219954</v>
      </c>
      <c r="AI101" s="46">
        <f t="shared" si="189"/>
        <v>0.00036473736256525946</v>
      </c>
      <c r="AJ101" s="45">
        <f t="shared" si="189"/>
        <v>0.00029954470505166864</v>
      </c>
      <c r="AK101" s="46">
        <f t="shared" si="189"/>
        <v>-0.007451822154575627</v>
      </c>
      <c r="AL101" s="45">
        <f t="shared" si="189"/>
        <v>0.0015172465172464955</v>
      </c>
      <c r="AM101" s="46">
        <f t="shared" si="189"/>
        <v>0.00123469563124734</v>
      </c>
      <c r="AN101" s="45">
        <f t="shared" si="189"/>
        <v>0.0010123232847936148</v>
      </c>
      <c r="AO101" s="46">
        <f t="shared" si="189"/>
        <v>0.0008354777102568267</v>
      </c>
      <c r="AP101" s="45">
        <f t="shared" si="189"/>
        <v>0.0006935199593463559</v>
      </c>
      <c r="AQ101" s="46">
        <f t="shared" si="190"/>
        <v>0.0005786078499777636</v>
      </c>
      <c r="AR101" s="45">
        <f t="shared" si="190"/>
        <v>0.0004848818892300155</v>
      </c>
      <c r="AS101" s="46">
        <f t="shared" si="190"/>
        <v>0.00040790993721867563</v>
      </c>
      <c r="AT101" s="45">
        <f t="shared" si="190"/>
        <v>0.0003443018612930837</v>
      </c>
      <c r="AU101" s="46">
        <f t="shared" si="190"/>
        <v>0.00029143796674702127</v>
      </c>
      <c r="AV101" s="45">
        <f t="shared" si="190"/>
        <v>0.00024727487994280484</v>
      </c>
      <c r="AW101" s="46">
        <f t="shared" si="190"/>
        <v>-0.003931457430763452</v>
      </c>
      <c r="AX101" s="45">
        <f t="shared" si="190"/>
        <v>0.0007480262495390133</v>
      </c>
      <c r="AY101" s="46">
        <f t="shared" si="190"/>
        <v>0.0006343420063708027</v>
      </c>
      <c r="AZ101" s="45">
        <f t="shared" si="190"/>
        <v>0.0005402598926525504</v>
      </c>
      <c r="BA101" s="46">
        <f t="shared" si="191"/>
        <v>0.0004618988551705616</v>
      </c>
      <c r="BB101" s="45">
        <f t="shared" si="191"/>
        <v>0.0003962484496218832</v>
      </c>
      <c r="BC101" s="46">
        <f t="shared" si="191"/>
        <v>0.0003409511057197445</v>
      </c>
      <c r="BD101" s="45">
        <f t="shared" si="191"/>
        <v>0.00029414422591916844</v>
      </c>
      <c r="BE101" s="46">
        <f t="shared" si="191"/>
        <v>-0.0026258790812201394</v>
      </c>
      <c r="BF101" s="45">
        <f t="shared" si="191"/>
        <v>0.0005889024607305116</v>
      </c>
      <c r="BG101" s="46">
        <f t="shared" si="191"/>
        <v>0.0005069100871656906</v>
      </c>
      <c r="BH101" s="45">
        <f t="shared" si="191"/>
        <v>0.0004378719170405887</v>
      </c>
      <c r="BI101" s="46">
        <f t="shared" si="191"/>
        <v>0.0003794281267451849</v>
      </c>
      <c r="BJ101" s="45">
        <f t="shared" si="191"/>
        <v>0.0003297080101451466</v>
      </c>
      <c r="BK101" s="46">
        <f t="shared" si="192"/>
        <v>0.00028721653165392214</v>
      </c>
      <c r="BL101" s="45">
        <f t="shared" si="192"/>
        <v>0.00025074988394008235</v>
      </c>
      <c r="BM101" s="46">
        <f t="shared" si="192"/>
        <v>0.00021933197966106377</v>
      </c>
      <c r="BN101" s="45">
        <f t="shared" si="192"/>
        <v>0.00019216622503681613</v>
      </c>
      <c r="BO101" s="46">
        <f t="shared" si="192"/>
        <v>0.00016859856778850268</v>
      </c>
      <c r="BP101" s="45">
        <f t="shared" si="192"/>
        <v>-0.0017458881316981256</v>
      </c>
      <c r="BQ101" s="46">
        <f t="shared" si="192"/>
        <v>0.00033125694498342684</v>
      </c>
      <c r="BR101" s="45">
        <f t="shared" si="192"/>
        <v>0.00029146787073752733</v>
      </c>
      <c r="BS101" s="46">
        <f t="shared" si="192"/>
        <v>0.0002570166128998408</v>
      </c>
      <c r="BT101" s="45">
        <f t="shared" si="192"/>
        <v>0.00022707860585075013</v>
      </c>
      <c r="BU101" s="46">
        <f t="shared" si="193"/>
        <v>0.0002009745724758094</v>
      </c>
      <c r="BV101" s="45">
        <f t="shared" si="193"/>
        <v>-0.002877852388700808</v>
      </c>
      <c r="BW101" s="46">
        <f t="shared" si="193"/>
        <v>0.0005005315792985798</v>
      </c>
      <c r="BX101" s="45">
        <f t="shared" si="193"/>
        <v>0.00043931906803906795</v>
      </c>
      <c r="BY101" s="46">
        <f t="shared" si="193"/>
        <v>0.0003867481689622809</v>
      </c>
      <c r="BZ101" s="45">
        <f t="shared" si="193"/>
        <v>0.00034139491378526454</v>
      </c>
      <c r="CA101" s="46">
        <f t="shared" si="193"/>
        <v>0.0003021045757676255</v>
      </c>
      <c r="CB101" s="45">
        <f t="shared" si="193"/>
        <v>0.0002679343647595811</v>
      </c>
      <c r="CC101" s="46">
        <f t="shared" si="193"/>
        <v>0.0002381096245113179</v>
      </c>
      <c r="CD101" s="45">
        <f t="shared" si="193"/>
        <v>0.00021199005820921046</v>
      </c>
      <c r="CE101" s="46">
        <f t="shared" si="194"/>
        <v>0.00018904347345671813</v>
      </c>
      <c r="CF101" s="45">
        <f t="shared" si="194"/>
        <v>0.00016882521616917723</v>
      </c>
      <c r="CG101" s="46">
        <f t="shared" si="194"/>
        <v>0.0001509619447352395</v>
      </c>
      <c r="CH101" s="45">
        <f t="shared" si="194"/>
        <v>-0.00185254511178784</v>
      </c>
      <c r="CI101" s="46">
        <f t="shared" si="194"/>
        <v>0.00031559232108085977</v>
      </c>
      <c r="CJ101" s="45">
        <f t="shared" si="194"/>
        <v>0.0002813213352410582</v>
      </c>
      <c r="CK101" s="46">
        <f t="shared" si="194"/>
        <v>0.00025129680912339136</v>
      </c>
      <c r="CL101" s="45">
        <f t="shared" si="194"/>
        <v>0.000224904686379368</v>
      </c>
      <c r="CM101" s="46">
        <f t="shared" si="194"/>
        <v>0.0002016330541904643</v>
      </c>
      <c r="CN101" s="45">
        <f t="shared" si="194"/>
        <v>0.00018105295621068107</v>
      </c>
      <c r="CO101" s="46">
        <f t="shared" si="195"/>
        <v>0.00016280320867906317</v>
      </c>
      <c r="CP101" s="45">
        <f t="shared" si="195"/>
        <v>-0.0013789658767898727</v>
      </c>
      <c r="CQ101" s="46">
        <f t="shared" si="195"/>
        <v>0.00027631438965380895</v>
      </c>
      <c r="CR101" s="45">
        <f t="shared" si="195"/>
        <v>0.00024776973972795435</v>
      </c>
      <c r="CS101" s="46">
        <f t="shared" si="195"/>
        <v>0.00022259361523219168</v>
      </c>
      <c r="CT101" s="45">
        <f t="shared" si="195"/>
        <v>0.0002003209349700219</v>
      </c>
      <c r="CU101" s="46">
        <f t="shared" si="195"/>
        <v>0.00018056064030380625</v>
      </c>
      <c r="CV101" s="45">
        <f t="shared" si="195"/>
        <v>0.0001629823684960452</v>
      </c>
      <c r="CW101" s="46">
        <f t="shared" si="195"/>
        <v>0.00014730579454891313</v>
      </c>
      <c r="CX101" s="45">
        <f t="shared" si="195"/>
        <v>-0.001053940324306779</v>
      </c>
      <c r="CY101" s="46">
        <f t="shared" si="196"/>
        <v>0.00022649006114783266</v>
      </c>
      <c r="CZ101" s="45">
        <f t="shared" si="196"/>
        <v>0.0002043776267108277</v>
      </c>
      <c r="DA101" s="46">
        <f t="shared" si="196"/>
        <v>0.00018472112028400378</v>
      </c>
      <c r="DB101" s="45">
        <f t="shared" si="196"/>
        <v>0.000167201208944312</v>
      </c>
      <c r="DC101" s="46">
        <f t="shared" si="196"/>
        <v>0.00015154649314930158</v>
      </c>
      <c r="DD101" s="45">
        <f t="shared" si="196"/>
        <v>0.00013752535580380254</v>
      </c>
      <c r="DE101" s="46">
        <f t="shared" si="196"/>
        <v>-0.0013200981193332018</v>
      </c>
      <c r="DF101" s="45">
        <f t="shared" si="196"/>
        <v>0.0006889970799281442</v>
      </c>
      <c r="DG101" s="46">
        <f t="shared" si="196"/>
        <v>-0.0012718659035904079</v>
      </c>
      <c r="DH101" s="45">
        <f t="shared" si="196"/>
        <v>0.0002471862659000901</v>
      </c>
      <c r="DI101" s="46">
        <f t="shared" si="197"/>
        <v>0.00022558608273137715</v>
      </c>
      <c r="DJ101" s="45">
        <f t="shared" si="197"/>
        <v>0.00020622084235649707</v>
      </c>
      <c r="DK101" s="46">
        <f t="shared" si="197"/>
        <v>0.00018881529545705655</v>
      </c>
      <c r="DL101" s="45">
        <f t="shared" si="197"/>
        <v>0.000173133629616129</v>
      </c>
      <c r="DM101" s="46">
        <f t="shared" si="197"/>
        <v>0.00015897304361478515</v>
      </c>
      <c r="DN101" s="45">
        <f t="shared" si="197"/>
        <v>-0.0009356070943474792</v>
      </c>
      <c r="DO101" s="46">
        <f t="shared" si="197"/>
        <v>0.0002256189011696219</v>
      </c>
      <c r="DP101" s="45">
        <f t="shared" si="197"/>
        <v>0.00020617202431671977</v>
      </c>
      <c r="DQ101" s="46">
        <f t="shared" si="197"/>
        <v>0.00018870773507512206</v>
      </c>
      <c r="DR101" s="45">
        <f t="shared" si="197"/>
        <v>0.00017298525541198373</v>
      </c>
      <c r="DS101" s="46">
        <f t="shared" si="198"/>
        <v>0.0001587978492845754</v>
      </c>
      <c r="DT101" s="45">
        <f t="shared" si="198"/>
        <v>0.000145967346664444</v>
      </c>
      <c r="DU101" s="46">
        <f t="shared" si="198"/>
        <v>0.00013433965112769064</v>
      </c>
      <c r="DV101" s="45">
        <f t="shared" si="198"/>
        <v>-0.0010101836665780128</v>
      </c>
      <c r="DW101" s="46">
        <f t="shared" si="198"/>
        <v>0.00020664658444286</v>
      </c>
      <c r="DX101" s="45">
        <f t="shared" si="198"/>
        <v>0.00018910507362557283</v>
      </c>
      <c r="DY101" s="46">
        <f t="shared" si="198"/>
        <v>0.00017332428539101885</v>
      </c>
      <c r="DZ101" s="45">
        <f t="shared" si="198"/>
        <v>0.00015909346356024479</v>
      </c>
      <c r="EA101" s="46">
        <f t="shared" si="198"/>
        <v>0.0001462312429165169</v>
      </c>
      <c r="EB101" s="45">
        <f t="shared" si="198"/>
        <v>0.0001345809835527345</v>
      </c>
      <c r="EC101" s="46">
        <f t="shared" si="199"/>
        <v>0.00012400693252473394</v>
      </c>
      <c r="ED101" s="45">
        <f t="shared" si="199"/>
        <v>0.00011439105137828198</v>
      </c>
      <c r="EE101" s="46">
        <f t="shared" si="199"/>
        <v>0.0001056303823728788</v>
      </c>
      <c r="EF101" s="45">
        <f t="shared" si="199"/>
        <v>9.76348526497417E-05</v>
      </c>
      <c r="EG101" s="46">
        <f t="shared" si="199"/>
        <v>-0.0007472529192036892</v>
      </c>
      <c r="EH101" s="45">
        <f t="shared" si="199"/>
        <v>0.0001451281759231593</v>
      </c>
      <c r="EI101" s="46">
        <f t="shared" si="199"/>
        <v>0.000133693871698648</v>
      </c>
      <c r="EJ101" s="45">
        <f t="shared" si="199"/>
        <v>0.00012330918538072666</v>
      </c>
      <c r="EK101" s="46">
        <f t="shared" si="199"/>
        <v>0.00011385946869091335</v>
      </c>
      <c r="EL101" s="45">
        <f t="shared" si="199"/>
        <v>0.00010524467434064322</v>
      </c>
      <c r="EM101" s="46">
        <f t="shared" si="200"/>
        <v>9.737723597444403E-05</v>
      </c>
      <c r="EN101" s="45">
        <f t="shared" si="200"/>
        <v>-0.0009575618427673793</v>
      </c>
      <c r="EO101" s="46">
        <f t="shared" si="200"/>
        <v>0.00016208489134758586</v>
      </c>
      <c r="EP101" s="45">
        <f t="shared" si="200"/>
        <v>0.00014912015260637457</v>
      </c>
      <c r="EQ101" s="46">
        <f t="shared" si="200"/>
        <v>0.00013737815693398714</v>
      </c>
      <c r="ER101" s="45">
        <f t="shared" si="200"/>
        <v>0.00012672116742662443</v>
      </c>
      <c r="ES101" s="46">
        <f t="shared" si="200"/>
        <v>0.0001170295539631161</v>
      </c>
      <c r="ET101" s="45">
        <f t="shared" si="200"/>
        <v>0.00010819907968542819</v>
      </c>
      <c r="EU101" s="46">
        <f t="shared" si="200"/>
        <v>-0.0010500047178580163</v>
      </c>
      <c r="EV101" s="45">
        <f t="shared" si="200"/>
        <v>0.0001826892040932282</v>
      </c>
      <c r="EW101" s="46">
        <f t="shared" si="201"/>
        <v>0.0001676680284651566</v>
      </c>
      <c r="EX101" s="45">
        <f t="shared" si="201"/>
        <v>0.00015411889967348325</v>
      </c>
      <c r="EY101" s="46">
        <f t="shared" si="201"/>
        <v>0.0001418689890293201</v>
      </c>
      <c r="EZ101" s="45">
        <f t="shared" si="201"/>
        <v>0.0001307691580188508</v>
      </c>
      <c r="FA101" s="46">
        <f t="shared" si="201"/>
        <v>0.00012069025819128054</v>
      </c>
      <c r="FB101" s="45">
        <f t="shared" si="201"/>
        <v>0.00011152007694389954</v>
      </c>
      <c r="FC101" s="46">
        <f t="shared" si="201"/>
        <v>0.00010316080507247194</v>
      </c>
      <c r="FD101" s="45">
        <f t="shared" si="201"/>
        <v>9.55269279181159E-05</v>
      </c>
      <c r="FE101" s="46">
        <f t="shared" si="201"/>
        <v>8.85434620337966E-05</v>
      </c>
      <c r="FF101" s="45">
        <f t="shared" si="201"/>
        <v>8.214447497278954E-05</v>
      </c>
      <c r="FG101" s="46">
        <f t="shared" si="202"/>
        <v>7.6271838064218E-05</v>
      </c>
      <c r="FH101" s="45">
        <f t="shared" si="202"/>
        <v>7.0874171725549E-05</v>
      </c>
      <c r="FI101" s="46">
        <f t="shared" si="202"/>
        <v>6.590595050662285E-05</v>
      </c>
      <c r="FJ101" s="45">
        <f t="shared" si="202"/>
        <v>6.132674116499093E-05</v>
      </c>
      <c r="FK101" s="46">
        <f t="shared" si="202"/>
        <v>5.710055192936769E-05</v>
      </c>
      <c r="FL101" s="45">
        <f t="shared" si="202"/>
        <v>5.319527503530597E-05</v>
      </c>
      <c r="FM101" s="46">
        <f t="shared" si="202"/>
        <v>4.9582207751447394E-05</v>
      </c>
      <c r="FN101" s="45">
        <f t="shared" si="202"/>
        <v>4.623563969152755E-05</v>
      </c>
      <c r="FO101" s="46">
        <f t="shared" si="202"/>
        <v>4.3132496260117614E-05</v>
      </c>
      <c r="FP101" s="45">
        <f t="shared" si="202"/>
        <v>4.0252029796766786E-05</v>
      </c>
      <c r="FQ101" s="46">
        <f t="shared" si="203"/>
        <v>3.757555135383561E-05</v>
      </c>
      <c r="FR101" s="45">
        <f t="shared" si="203"/>
        <v>3.508619719819195E-05</v>
      </c>
      <c r="FS101" s="46">
        <f t="shared" si="203"/>
        <v>3.276872505689199E-05</v>
      </c>
      <c r="FT101" s="45">
        <f t="shared" si="203"/>
        <v>3.06093359188353E-05</v>
      </c>
      <c r="FU101" s="46">
        <f t="shared" si="203"/>
        <v>2.8595517836349504E-05</v>
      </c>
      <c r="FV101" s="45">
        <f t="shared" si="203"/>
        <v>2.671590872649343E-05</v>
      </c>
      <c r="FW101" s="46">
        <f t="shared" si="203"/>
        <v>2.4960175605187596E-05</v>
      </c>
      <c r="FX101" s="45">
        <f t="shared" si="203"/>
        <v>2.3318908080355305E-05</v>
      </c>
      <c r="FY101" s="46">
        <f t="shared" si="203"/>
        <v>2.178352423271024E-05</v>
      </c>
      <c r="FZ101" s="45">
        <f t="shared" si="203"/>
        <v>2.0346187292658025E-05</v>
      </c>
      <c r="GA101" s="46">
        <f t="shared" si="204"/>
        <v>1.8999731736996095E-05</v>
      </c>
      <c r="GB101" s="45">
        <f t="shared" si="204"/>
        <v>1.7737597627132118E-05</v>
      </c>
      <c r="GC101" s="46">
        <f t="shared" si="204"/>
        <v>1.655377216858156E-05</v>
      </c>
      <c r="GD101" s="45">
        <f t="shared" si="204"/>
        <v>1.5442737613002855E-05</v>
      </c>
      <c r="GE101" s="46">
        <f t="shared" si="204"/>
        <v>1.4399424735966893E-05</v>
      </c>
      <c r="GF101" s="45">
        <f t="shared" si="204"/>
        <v>1.3419171233514104E-05</v>
      </c>
      <c r="GG101" s="46">
        <f t="shared" si="204"/>
        <v>1.2497684455436975E-05</v>
      </c>
      <c r="GH101" s="45">
        <f t="shared" si="204"/>
        <v>1.1631007978379904E-05</v>
      </c>
      <c r="GI101" s="46">
        <f t="shared" si="204"/>
        <v>1.0815491576332548E-05</v>
      </c>
      <c r="GJ101" s="45">
        <f t="shared" si="204"/>
        <v>1.004776420784892E-05</v>
      </c>
      <c r="GK101" s="46">
        <f t="shared" si="205"/>
        <v>9.324709682206889E-06</v>
      </c>
      <c r="GL101" s="45">
        <f t="shared" si="205"/>
        <v>8.64344471046552E-06</v>
      </c>
      <c r="GM101" s="46">
        <f t="shared" si="205"/>
        <v>8.0012990816003E-06</v>
      </c>
      <c r="GN101" s="45">
        <f t="shared" si="205"/>
        <v>7.395797736065024E-06</v>
      </c>
      <c r="GO101" s="46">
        <f t="shared" si="205"/>
        <v>6.824644533581781E-06</v>
      </c>
      <c r="GP101" s="45">
        <f t="shared" si="205"/>
        <v>6.285707541020535E-06</v>
      </c>
      <c r="GQ101" s="46">
        <f t="shared" si="205"/>
        <v>5.777005675611235E-06</v>
      </c>
      <c r="GR101" s="45">
        <f t="shared" si="205"/>
        <v>5.296696574980109E-06</v>
      </c>
      <c r="GS101" s="46">
        <f t="shared" si="205"/>
        <v>4.843065557147419E-06</v>
      </c>
      <c r="GT101" s="45">
        <f t="shared" si="205"/>
        <v>4.4145155732588925E-06</v>
      </c>
      <c r="GU101" s="46">
        <f t="shared" si="206"/>
        <v>4.009558043527317E-06</v>
      </c>
      <c r="GV101" s="45">
        <f t="shared" si="206"/>
        <v>3.626804499584635E-06</v>
      </c>
      <c r="GW101" s="46">
        <f t="shared" si="206"/>
        <v>3.264958946508356E-06</v>
      </c>
      <c r="GX101" s="45">
        <f t="shared" si="206"/>
        <v>2.9228108817946907E-06</v>
      </c>
      <c r="GY101" s="46">
        <f t="shared" si="206"/>
        <v>2.599228904248685E-06</v>
      </c>
      <c r="GZ101" s="45">
        <f t="shared" si="206"/>
        <v>2.2931548605553687E-06</v>
      </c>
      <c r="HA101" s="46">
        <f t="shared" si="206"/>
        <v>2.0035984770183646E-06</v>
      </c>
      <c r="HB101" s="45">
        <f t="shared" si="206"/>
        <v>1.72963243361135E-06</v>
      </c>
      <c r="HC101" s="46">
        <f t="shared" si="206"/>
        <v>1.4703878384314528E-06</v>
      </c>
      <c r="HD101" s="45">
        <f t="shared" si="206"/>
        <v>1.2250500676103115E-06</v>
      </c>
      <c r="HE101" s="46">
        <f t="shared" si="207"/>
        <v>9.928549368765083E-07</v>
      </c>
      <c r="HF101" s="45">
        <f t="shared" si="207"/>
        <v>7.730851768195102E-07</v>
      </c>
      <c r="HG101" s="46">
        <f t="shared" si="207"/>
        <v>5.650671831003429E-07</v>
      </c>
      <c r="HH101" s="45">
        <f t="shared" si="207"/>
        <v>3.6816802001515825E-07</v>
      </c>
      <c r="HI101" s="46">
        <f t="shared" si="207"/>
        <v>1.8179265387496812E-07</v>
      </c>
      <c r="HJ101" s="45">
        <f t="shared" si="207"/>
        <v>5.381397549797384E-09</v>
      </c>
      <c r="HK101" s="46">
        <f t="shared" si="207"/>
        <v>-1.6159245286306856E-07</v>
      </c>
      <c r="HL101" s="45">
        <f t="shared" si="207"/>
        <v>-3.1962480256941816E-07</v>
      </c>
      <c r="HM101" s="46">
        <f t="shared" si="207"/>
        <v>-4.69182783235933E-07</v>
      </c>
      <c r="HN101" s="45">
        <f t="shared" si="207"/>
        <v>-6.107066267135863E-07</v>
      </c>
      <c r="HO101" s="46">
        <f t="shared" si="208"/>
        <v>-7.446114039799667E-07</v>
      </c>
      <c r="HP101" s="45">
        <f t="shared" si="208"/>
        <v>-8.712886374606654E-07</v>
      </c>
      <c r="HQ101" s="46">
        <f t="shared" si="208"/>
        <v>-9.911077982205363E-07</v>
      </c>
      <c r="HR101" s="45">
        <f t="shared" si="208"/>
        <v>-1.1044176961849672E-06</v>
      </c>
      <c r="HS101" s="46">
        <f t="shared" si="208"/>
        <v>-1.2115477735497038E-06</v>
      </c>
      <c r="HT101" s="45">
        <f t="shared" si="208"/>
        <v>-1.312809306819318E-06</v>
      </c>
      <c r="HU101" s="46">
        <f t="shared" si="208"/>
        <v>-1.4084965255234394E-06</v>
      </c>
      <c r="HV101" s="45">
        <f t="shared" si="208"/>
        <v>-1.498887654549641E-06</v>
      </c>
      <c r="HW101" s="46">
        <f t="shared" si="208"/>
        <v>-1.5842458853110308E-06</v>
      </c>
      <c r="HX101" s="45">
        <f t="shared" si="208"/>
        <v>-1.6648202805225054E-06</v>
      </c>
      <c r="HY101" s="46">
        <f t="shared" si="209"/>
        <v>-1.7408466194135386E-06</v>
      </c>
      <c r="HZ101" s="45">
        <f t="shared" si="209"/>
        <v>-1.8125481849873282E-06</v>
      </c>
      <c r="IA101" s="46">
        <f t="shared" si="209"/>
        <v>-1.8801365010978621E-06</v>
      </c>
      <c r="IB101" s="45">
        <f t="shared" si="209"/>
        <v>-1.9438120199000153E-06</v>
      </c>
      <c r="IC101" s="46">
        <f t="shared" si="209"/>
        <v>-2.0037647642245915E-06</v>
      </c>
      <c r="ID101" s="45">
        <f t="shared" si="209"/>
        <v>-2.0601749303184036E-06</v>
      </c>
      <c r="IE101" s="46">
        <f t="shared" si="209"/>
        <v>-2.113213450005702E-06</v>
      </c>
      <c r="IF101" s="45">
        <f t="shared" si="209"/>
        <v>-2.1630425172669554E-06</v>
      </c>
      <c r="IG101" s="46">
        <f t="shared" si="209"/>
        <v>-2.2098160830652525E-06</v>
      </c>
      <c r="IH101" s="45">
        <f t="shared" si="209"/>
        <v>-2.25368031669948E-06</v>
      </c>
      <c r="II101" s="46">
        <f t="shared" si="210"/>
        <v>-2.2947740411227713E-06</v>
      </c>
      <c r="IJ101" s="45">
        <f t="shared" si="210"/>
        <v>-2.3332291391731097E-06</v>
      </c>
      <c r="IK101" s="46">
        <f t="shared" si="210"/>
        <v>-2.3691709348239165E-06</v>
      </c>
      <c r="IL101" s="45">
        <f t="shared" si="210"/>
        <v>-2.4027185534514217E-06</v>
      </c>
      <c r="IM101" s="46">
        <f t="shared" si="210"/>
        <v>-2.433985258010196E-06</v>
      </c>
      <c r="IN101" s="45">
        <f t="shared" si="210"/>
        <v>-2.4630787650026242E-06</v>
      </c>
      <c r="IO101" s="46">
        <f t="shared" si="210"/>
        <v>-2.4901015434064533E-06</v>
      </c>
      <c r="IP101" s="45">
        <f t="shared" si="210"/>
        <v>-2.5151510935628174E-06</v>
      </c>
      <c r="IQ101" s="46">
        <f t="shared" si="210"/>
        <v>-2.5383202118534065E-06</v>
      </c>
      <c r="IR101" s="45">
        <f t="shared" si="210"/>
        <v>-2.559697237614067E-06</v>
      </c>
    </row>
    <row r="102" spans="1:252" ht="15" customHeight="1">
      <c r="A102" s="44">
        <v>0.382</v>
      </c>
      <c r="B102" s="40">
        <f aca="true" t="shared" si="211" ref="B102:BM102">B93*$A102*B90*$F$2</f>
        <v>0.1146</v>
      </c>
      <c r="C102" s="41">
        <f t="shared" si="211"/>
        <v>0.4584</v>
      </c>
      <c r="D102" s="40">
        <f t="shared" si="211"/>
        <v>1.0313999999999999</v>
      </c>
      <c r="E102" s="41">
        <f t="shared" si="211"/>
        <v>1.8336</v>
      </c>
      <c r="F102" s="40">
        <f t="shared" si="211"/>
        <v>2.865</v>
      </c>
      <c r="G102" s="41">
        <f t="shared" si="211"/>
        <v>4.1256</v>
      </c>
      <c r="H102" s="40">
        <f t="shared" si="211"/>
        <v>5.6154</v>
      </c>
      <c r="I102" s="41">
        <f t="shared" si="211"/>
        <v>7.3344</v>
      </c>
      <c r="J102" s="40">
        <f t="shared" si="211"/>
        <v>9.2826</v>
      </c>
      <c r="K102" s="41">
        <f t="shared" si="211"/>
        <v>11.459999999999999</v>
      </c>
      <c r="L102" s="40">
        <f t="shared" si="211"/>
        <v>13.866599999999998</v>
      </c>
      <c r="M102" s="41">
        <f t="shared" si="211"/>
        <v>16.502399999999998</v>
      </c>
      <c r="N102" s="40">
        <f t="shared" si="211"/>
        <v>19.367399999999996</v>
      </c>
      <c r="O102" s="41">
        <f t="shared" si="211"/>
        <v>22.461599999999997</v>
      </c>
      <c r="P102" s="40">
        <f t="shared" si="211"/>
        <v>25.785</v>
      </c>
      <c r="Q102" s="41">
        <f t="shared" si="211"/>
        <v>29.3376</v>
      </c>
      <c r="R102" s="40">
        <f t="shared" si="211"/>
        <v>33.119400000000006</v>
      </c>
      <c r="S102" s="41">
        <f t="shared" si="211"/>
        <v>37.1304</v>
      </c>
      <c r="T102" s="40">
        <f t="shared" si="211"/>
        <v>41.37060000000001</v>
      </c>
      <c r="U102" s="41">
        <f t="shared" si="211"/>
        <v>45.84000000000002</v>
      </c>
      <c r="V102" s="40">
        <f t="shared" si="211"/>
        <v>50.53860000000001</v>
      </c>
      <c r="W102" s="41">
        <f t="shared" si="211"/>
        <v>57.98760000000001</v>
      </c>
      <c r="X102" s="40">
        <f t="shared" si="211"/>
        <v>65.89500000000002</v>
      </c>
      <c r="Y102" s="41">
        <f t="shared" si="211"/>
        <v>74.26080000000002</v>
      </c>
      <c r="Z102" s="40">
        <f t="shared" si="211"/>
        <v>83.08500000000004</v>
      </c>
      <c r="AA102" s="41">
        <f t="shared" si="211"/>
        <v>92.36760000000004</v>
      </c>
      <c r="AB102" s="40">
        <f t="shared" si="211"/>
        <v>102.10860000000004</v>
      </c>
      <c r="AC102" s="41">
        <f t="shared" si="211"/>
        <v>112.30800000000005</v>
      </c>
      <c r="AD102" s="40">
        <f t="shared" si="211"/>
        <v>122.96580000000006</v>
      </c>
      <c r="AE102" s="41">
        <f t="shared" si="211"/>
        <v>134.08200000000008</v>
      </c>
      <c r="AF102" s="40">
        <f t="shared" si="211"/>
        <v>145.65660000000008</v>
      </c>
      <c r="AG102" s="41">
        <f t="shared" si="211"/>
        <v>157.68960000000007</v>
      </c>
      <c r="AH102" s="40">
        <f t="shared" si="211"/>
        <v>170.18100000000007</v>
      </c>
      <c r="AI102" s="41">
        <f t="shared" si="211"/>
        <v>183.1308000000001</v>
      </c>
      <c r="AJ102" s="40">
        <f t="shared" si="211"/>
        <v>196.5390000000001</v>
      </c>
      <c r="AK102" s="41">
        <f t="shared" si="211"/>
        <v>214.5312000000001</v>
      </c>
      <c r="AL102" s="40">
        <f t="shared" si="211"/>
        <v>233.21100000000013</v>
      </c>
      <c r="AM102" s="41">
        <f t="shared" si="211"/>
        <v>252.57840000000013</v>
      </c>
      <c r="AN102" s="40">
        <f t="shared" si="211"/>
        <v>272.63340000000017</v>
      </c>
      <c r="AO102" s="41">
        <f t="shared" si="211"/>
        <v>293.3760000000002</v>
      </c>
      <c r="AP102" s="40">
        <f t="shared" si="211"/>
        <v>314.8062000000002</v>
      </c>
      <c r="AQ102" s="41">
        <f t="shared" si="211"/>
        <v>336.9240000000002</v>
      </c>
      <c r="AR102" s="40">
        <f t="shared" si="211"/>
        <v>359.7294000000002</v>
      </c>
      <c r="AS102" s="41">
        <f t="shared" si="211"/>
        <v>383.2224000000002</v>
      </c>
      <c r="AT102" s="40">
        <f t="shared" si="211"/>
        <v>407.40300000000025</v>
      </c>
      <c r="AU102" s="41">
        <f t="shared" si="211"/>
        <v>432.27120000000025</v>
      </c>
      <c r="AV102" s="40">
        <f t="shared" si="211"/>
        <v>457.8270000000003</v>
      </c>
      <c r="AW102" s="41">
        <f t="shared" si="211"/>
        <v>489.5712000000003</v>
      </c>
      <c r="AX102" s="40">
        <f t="shared" si="211"/>
        <v>522.2322000000004</v>
      </c>
      <c r="AY102" s="41">
        <f t="shared" si="211"/>
        <v>555.8100000000004</v>
      </c>
      <c r="AZ102" s="40">
        <f t="shared" si="211"/>
        <v>590.3046000000004</v>
      </c>
      <c r="BA102" s="41">
        <f t="shared" si="211"/>
        <v>625.7160000000003</v>
      </c>
      <c r="BB102" s="40">
        <f t="shared" si="211"/>
        <v>662.0442000000004</v>
      </c>
      <c r="BC102" s="41">
        <f t="shared" si="211"/>
        <v>699.2892000000005</v>
      </c>
      <c r="BD102" s="40">
        <f t="shared" si="211"/>
        <v>737.4510000000005</v>
      </c>
      <c r="BE102" s="41">
        <f t="shared" si="211"/>
        <v>782.9472000000005</v>
      </c>
      <c r="BF102" s="40">
        <f t="shared" si="211"/>
        <v>829.5894000000008</v>
      </c>
      <c r="BG102" s="41">
        <f t="shared" si="211"/>
        <v>877.3776000000007</v>
      </c>
      <c r="BH102" s="40">
        <f t="shared" si="211"/>
        <v>926.3118000000007</v>
      </c>
      <c r="BI102" s="41">
        <f t="shared" si="211"/>
        <v>976.3920000000007</v>
      </c>
      <c r="BJ102" s="40">
        <f t="shared" si="211"/>
        <v>1027.6182000000008</v>
      </c>
      <c r="BK102" s="41">
        <f t="shared" si="211"/>
        <v>1079.990400000001</v>
      </c>
      <c r="BL102" s="40">
        <f t="shared" si="211"/>
        <v>1133.508600000001</v>
      </c>
      <c r="BM102" s="41">
        <f t="shared" si="211"/>
        <v>1188.1728000000007</v>
      </c>
      <c r="BN102" s="40">
        <f aca="true" t="shared" si="212" ref="BN102:DY102">BN93*$A102*BN90*$F$2</f>
        <v>1243.9830000000009</v>
      </c>
      <c r="BO102" s="41">
        <f t="shared" si="212"/>
        <v>1300.9392000000007</v>
      </c>
      <c r="BP102" s="40">
        <f t="shared" si="212"/>
        <v>1366.719600000001</v>
      </c>
      <c r="BQ102" s="41">
        <f t="shared" si="212"/>
        <v>1433.875200000001</v>
      </c>
      <c r="BR102" s="40">
        <f t="shared" si="212"/>
        <v>1502.406000000001</v>
      </c>
      <c r="BS102" s="41">
        <f t="shared" si="212"/>
        <v>1572.3120000000013</v>
      </c>
      <c r="BT102" s="40">
        <f t="shared" si="212"/>
        <v>1643.5932000000012</v>
      </c>
      <c r="BU102" s="41">
        <f t="shared" si="212"/>
        <v>1716.2496000000012</v>
      </c>
      <c r="BV102" s="40">
        <f t="shared" si="212"/>
        <v>1807.0128000000013</v>
      </c>
      <c r="BW102" s="41">
        <f t="shared" si="212"/>
        <v>1899.6096000000014</v>
      </c>
      <c r="BX102" s="40">
        <f t="shared" si="212"/>
        <v>1994.0400000000013</v>
      </c>
      <c r="BY102" s="41">
        <f t="shared" si="212"/>
        <v>2090.3040000000015</v>
      </c>
      <c r="BZ102" s="40">
        <f t="shared" si="212"/>
        <v>2188.4016000000015</v>
      </c>
      <c r="CA102" s="41">
        <f t="shared" si="212"/>
        <v>2288.332800000002</v>
      </c>
      <c r="CB102" s="40">
        <f t="shared" si="212"/>
        <v>2390.097600000002</v>
      </c>
      <c r="CC102" s="41">
        <f t="shared" si="212"/>
        <v>2493.6960000000017</v>
      </c>
      <c r="CD102" s="40">
        <f t="shared" si="212"/>
        <v>2599.1280000000024</v>
      </c>
      <c r="CE102" s="41">
        <f t="shared" si="212"/>
        <v>2706.393600000002</v>
      </c>
      <c r="CF102" s="40">
        <f t="shared" si="212"/>
        <v>2815.492800000002</v>
      </c>
      <c r="CG102" s="41">
        <f t="shared" si="212"/>
        <v>2926.4256000000023</v>
      </c>
      <c r="CH102" s="40">
        <f t="shared" si="212"/>
        <v>3058.674000000002</v>
      </c>
      <c r="CI102" s="41">
        <f t="shared" si="212"/>
        <v>3193.214400000002</v>
      </c>
      <c r="CJ102" s="40">
        <f t="shared" si="212"/>
        <v>3330.0468000000023</v>
      </c>
      <c r="CK102" s="41">
        <f t="shared" si="212"/>
        <v>3469.1712000000025</v>
      </c>
      <c r="CL102" s="40">
        <f t="shared" si="212"/>
        <v>3610.587600000003</v>
      </c>
      <c r="CM102" s="41">
        <f t="shared" si="212"/>
        <v>3754.296000000003</v>
      </c>
      <c r="CN102" s="40">
        <f t="shared" si="212"/>
        <v>3900.296400000003</v>
      </c>
      <c r="CO102" s="41">
        <f t="shared" si="212"/>
        <v>4048.588800000003</v>
      </c>
      <c r="CP102" s="40">
        <f t="shared" si="212"/>
        <v>4220.488800000004</v>
      </c>
      <c r="CQ102" s="41">
        <f t="shared" si="212"/>
        <v>4395.139200000003</v>
      </c>
      <c r="CR102" s="40">
        <f t="shared" si="212"/>
        <v>4572.540000000003</v>
      </c>
      <c r="CS102" s="41">
        <f t="shared" si="212"/>
        <v>4752.691200000003</v>
      </c>
      <c r="CT102" s="40">
        <f t="shared" si="212"/>
        <v>4935.592800000003</v>
      </c>
      <c r="CU102" s="41">
        <f t="shared" si="212"/>
        <v>5121.244800000004</v>
      </c>
      <c r="CV102" s="40">
        <f t="shared" si="212"/>
        <v>5309.647200000004</v>
      </c>
      <c r="CW102" s="41">
        <f t="shared" si="212"/>
        <v>5500.800000000004</v>
      </c>
      <c r="CX102" s="40">
        <f t="shared" si="212"/>
        <v>5717.852400000003</v>
      </c>
      <c r="CY102" s="41">
        <f t="shared" si="212"/>
        <v>5938.113600000002</v>
      </c>
      <c r="CZ102" s="40">
        <f t="shared" si="212"/>
        <v>6161.583600000003</v>
      </c>
      <c r="DA102" s="41">
        <f t="shared" si="212"/>
        <v>6388.262400000002</v>
      </c>
      <c r="DB102" s="40">
        <f t="shared" si="212"/>
        <v>6618.1500000000015</v>
      </c>
      <c r="DC102" s="41">
        <f t="shared" si="212"/>
        <v>6851.246400000002</v>
      </c>
      <c r="DD102" s="40">
        <f t="shared" si="212"/>
        <v>7087.551600000002</v>
      </c>
      <c r="DE102" s="41">
        <f t="shared" si="212"/>
        <v>7364.196000000002</v>
      </c>
      <c r="DF102" s="40">
        <f t="shared" si="212"/>
        <v>7633.047600000001</v>
      </c>
      <c r="DG102" s="41">
        <f t="shared" si="212"/>
        <v>7905.146200000001</v>
      </c>
      <c r="DH102" s="40">
        <f t="shared" si="212"/>
        <v>8180.491800000001</v>
      </c>
      <c r="DI102" s="41">
        <f t="shared" si="212"/>
        <v>8459.084400000002</v>
      </c>
      <c r="DJ102" s="40">
        <f t="shared" si="212"/>
        <v>8740.924</v>
      </c>
      <c r="DK102" s="41">
        <f t="shared" si="212"/>
        <v>9026.0106</v>
      </c>
      <c r="DL102" s="40">
        <f t="shared" si="212"/>
        <v>9314.3442</v>
      </c>
      <c r="DM102" s="41">
        <f t="shared" si="212"/>
        <v>9605.9248</v>
      </c>
      <c r="DN102" s="40">
        <f t="shared" si="212"/>
        <v>9940.4613</v>
      </c>
      <c r="DO102" s="41">
        <f t="shared" si="212"/>
        <v>10278.8178</v>
      </c>
      <c r="DP102" s="40">
        <f t="shared" si="212"/>
        <v>10620.994300000002</v>
      </c>
      <c r="DQ102" s="41">
        <f t="shared" si="212"/>
        <v>10966.990800000003</v>
      </c>
      <c r="DR102" s="40">
        <f t="shared" si="212"/>
        <v>11316.8073</v>
      </c>
      <c r="DS102" s="41">
        <f t="shared" si="212"/>
        <v>11670.443800000001</v>
      </c>
      <c r="DT102" s="40">
        <f t="shared" si="212"/>
        <v>12027.9003</v>
      </c>
      <c r="DU102" s="41">
        <f t="shared" si="212"/>
        <v>12389.176799999997</v>
      </c>
      <c r="DV102" s="40">
        <f t="shared" si="212"/>
        <v>12810.2745</v>
      </c>
      <c r="DW102" s="41">
        <f t="shared" si="212"/>
        <v>13235.956199999999</v>
      </c>
      <c r="DX102" s="40">
        <f t="shared" si="212"/>
        <v>13666.2219</v>
      </c>
      <c r="DY102" s="41">
        <f t="shared" si="212"/>
        <v>14101.071599999997</v>
      </c>
      <c r="DZ102" s="40">
        <f aca="true" t="shared" si="213" ref="DZ102:GK102">DZ93*$A102*DZ90*$F$2</f>
        <v>14540.5053</v>
      </c>
      <c r="EA102" s="41">
        <f t="shared" si="213"/>
        <v>14984.523</v>
      </c>
      <c r="EB102" s="40">
        <f t="shared" si="213"/>
        <v>15433.1247</v>
      </c>
      <c r="EC102" s="41">
        <f t="shared" si="213"/>
        <v>15886.3104</v>
      </c>
      <c r="ED102" s="40">
        <f t="shared" si="213"/>
        <v>16344.080100000001</v>
      </c>
      <c r="EE102" s="41">
        <f t="shared" si="213"/>
        <v>16806.433800000003</v>
      </c>
      <c r="EF102" s="40">
        <f t="shared" si="213"/>
        <v>17273.3715</v>
      </c>
      <c r="EG102" s="41">
        <f t="shared" si="213"/>
        <v>17805.096400000002</v>
      </c>
      <c r="EH102" s="40">
        <f t="shared" si="213"/>
        <v>18342.169299999998</v>
      </c>
      <c r="EI102" s="41">
        <f t="shared" si="213"/>
        <v>18884.5902</v>
      </c>
      <c r="EJ102" s="40">
        <f t="shared" si="213"/>
        <v>19432.359099999998</v>
      </c>
      <c r="EK102" s="41">
        <f t="shared" si="213"/>
        <v>19985.475999999995</v>
      </c>
      <c r="EL102" s="40">
        <f t="shared" si="213"/>
        <v>20543.940899999998</v>
      </c>
      <c r="EM102" s="41">
        <f t="shared" si="213"/>
        <v>21107.753799999995</v>
      </c>
      <c r="EN102" s="40">
        <f t="shared" si="213"/>
        <v>21771.230499999998</v>
      </c>
      <c r="EO102" s="41">
        <f t="shared" si="213"/>
        <v>22441.201199999992</v>
      </c>
      <c r="EP102" s="40">
        <f t="shared" si="213"/>
        <v>23117.665899999993</v>
      </c>
      <c r="EQ102" s="41">
        <f t="shared" si="213"/>
        <v>23800.624599999992</v>
      </c>
      <c r="ER102" s="40">
        <f t="shared" si="213"/>
        <v>24490.077299999994</v>
      </c>
      <c r="ES102" s="41">
        <f t="shared" si="213"/>
        <v>25186.023999999994</v>
      </c>
      <c r="ET102" s="40">
        <f t="shared" si="213"/>
        <v>25888.46469999999</v>
      </c>
      <c r="EU102" s="41">
        <f t="shared" si="213"/>
        <v>26728.501799999995</v>
      </c>
      <c r="EV102" s="40">
        <f t="shared" si="213"/>
        <v>27576.560899999997</v>
      </c>
      <c r="EW102" s="41">
        <f t="shared" si="213"/>
        <v>28432.642</v>
      </c>
      <c r="EX102" s="40">
        <f t="shared" si="213"/>
        <v>29296.7451</v>
      </c>
      <c r="EY102" s="41">
        <f t="shared" si="213"/>
        <v>30168.870200000005</v>
      </c>
      <c r="EZ102" s="40">
        <f t="shared" si="213"/>
        <v>31049.017300000007</v>
      </c>
      <c r="FA102" s="41">
        <f t="shared" si="213"/>
        <v>31937.18640000001</v>
      </c>
      <c r="FB102" s="40">
        <f t="shared" si="213"/>
        <v>32833.37750000002</v>
      </c>
      <c r="FC102" s="41">
        <f t="shared" si="213"/>
        <v>33737.59060000002</v>
      </c>
      <c r="FD102" s="40">
        <f t="shared" si="213"/>
        <v>34649.825700000016</v>
      </c>
      <c r="FE102" s="41">
        <f t="shared" si="213"/>
        <v>35570.082800000026</v>
      </c>
      <c r="FF102" s="40">
        <f t="shared" si="213"/>
        <v>36498.361900000025</v>
      </c>
      <c r="FG102" s="41">
        <f t="shared" si="213"/>
        <v>37434.66300000003</v>
      </c>
      <c r="FH102" s="40">
        <f t="shared" si="213"/>
        <v>38378.98610000003</v>
      </c>
      <c r="FI102" s="41">
        <f t="shared" si="213"/>
        <v>39331.33120000003</v>
      </c>
      <c r="FJ102" s="40">
        <f t="shared" si="213"/>
        <v>40291.69830000004</v>
      </c>
      <c r="FK102" s="41">
        <f t="shared" si="213"/>
        <v>41260.08740000005</v>
      </c>
      <c r="FL102" s="40">
        <f t="shared" si="213"/>
        <v>42236.498500000045</v>
      </c>
      <c r="FM102" s="41">
        <f t="shared" si="213"/>
        <v>43220.93160000005</v>
      </c>
      <c r="FN102" s="40">
        <f t="shared" si="213"/>
        <v>44213.38670000005</v>
      </c>
      <c r="FO102" s="41">
        <f t="shared" si="213"/>
        <v>45213.86380000005</v>
      </c>
      <c r="FP102" s="40">
        <f t="shared" si="213"/>
        <v>46222.36290000005</v>
      </c>
      <c r="FQ102" s="41">
        <f t="shared" si="213"/>
        <v>47238.884000000064</v>
      </c>
      <c r="FR102" s="40">
        <f t="shared" si="213"/>
        <v>48263.42710000006</v>
      </c>
      <c r="FS102" s="41">
        <f t="shared" si="213"/>
        <v>49295.992200000066</v>
      </c>
      <c r="FT102" s="40">
        <f t="shared" si="213"/>
        <v>50336.57930000008</v>
      </c>
      <c r="FU102" s="41">
        <f t="shared" si="213"/>
        <v>51385.18840000007</v>
      </c>
      <c r="FV102" s="40">
        <f t="shared" si="213"/>
        <v>52441.819500000085</v>
      </c>
      <c r="FW102" s="41">
        <f t="shared" si="213"/>
        <v>53506.47260000008</v>
      </c>
      <c r="FX102" s="40">
        <f t="shared" si="213"/>
        <v>54579.14770000009</v>
      </c>
      <c r="FY102" s="41">
        <f t="shared" si="213"/>
        <v>55659.84480000008</v>
      </c>
      <c r="FZ102" s="40">
        <f t="shared" si="213"/>
        <v>56748.56390000009</v>
      </c>
      <c r="GA102" s="41">
        <f t="shared" si="213"/>
        <v>57845.305000000095</v>
      </c>
      <c r="GB102" s="40">
        <f t="shared" si="213"/>
        <v>58950.0681000001</v>
      </c>
      <c r="GC102" s="41">
        <f t="shared" si="213"/>
        <v>60062.85320000011</v>
      </c>
      <c r="GD102" s="40">
        <f t="shared" si="213"/>
        <v>61183.66030000011</v>
      </c>
      <c r="GE102" s="41">
        <f t="shared" si="213"/>
        <v>62312.489400000115</v>
      </c>
      <c r="GF102" s="40">
        <f t="shared" si="213"/>
        <v>63449.340500000115</v>
      </c>
      <c r="GG102" s="41">
        <f t="shared" si="213"/>
        <v>64594.21360000012</v>
      </c>
      <c r="GH102" s="40">
        <f t="shared" si="213"/>
        <v>65747.10870000011</v>
      </c>
      <c r="GI102" s="41">
        <f t="shared" si="213"/>
        <v>66908.02580000013</v>
      </c>
      <c r="GJ102" s="40">
        <f t="shared" si="213"/>
        <v>68076.96490000014</v>
      </c>
      <c r="GK102" s="41">
        <f t="shared" si="213"/>
        <v>69253.92600000014</v>
      </c>
      <c r="GL102" s="40">
        <f aca="true" t="shared" si="214" ref="GL102:IR102">GL93*$A102*GL90*$F$2</f>
        <v>70438.90910000015</v>
      </c>
      <c r="GM102" s="41">
        <f t="shared" si="214"/>
        <v>71631.91420000014</v>
      </c>
      <c r="GN102" s="40">
        <f t="shared" si="214"/>
        <v>72832.94130000015</v>
      </c>
      <c r="GO102" s="41">
        <f t="shared" si="214"/>
        <v>74041.99040000016</v>
      </c>
      <c r="GP102" s="40">
        <f t="shared" si="214"/>
        <v>75259.06150000016</v>
      </c>
      <c r="GQ102" s="41">
        <f t="shared" si="214"/>
        <v>76484.15460000015</v>
      </c>
      <c r="GR102" s="40">
        <f t="shared" si="214"/>
        <v>77717.26970000016</v>
      </c>
      <c r="GS102" s="41">
        <f t="shared" si="214"/>
        <v>78958.40680000017</v>
      </c>
      <c r="GT102" s="40">
        <f t="shared" si="214"/>
        <v>80207.56590000018</v>
      </c>
      <c r="GU102" s="41">
        <f t="shared" si="214"/>
        <v>81464.74700000018</v>
      </c>
      <c r="GV102" s="40">
        <f t="shared" si="214"/>
        <v>82729.95010000019</v>
      </c>
      <c r="GW102" s="41">
        <f t="shared" si="214"/>
        <v>84003.17520000019</v>
      </c>
      <c r="GX102" s="40">
        <f t="shared" si="214"/>
        <v>85284.42230000018</v>
      </c>
      <c r="GY102" s="41">
        <f t="shared" si="214"/>
        <v>86573.69140000021</v>
      </c>
      <c r="GZ102" s="40">
        <f t="shared" si="214"/>
        <v>87870.98250000022</v>
      </c>
      <c r="HA102" s="41">
        <f t="shared" si="214"/>
        <v>89176.29560000022</v>
      </c>
      <c r="HB102" s="40">
        <f t="shared" si="214"/>
        <v>90489.63070000021</v>
      </c>
      <c r="HC102" s="41">
        <f t="shared" si="214"/>
        <v>91810.98780000022</v>
      </c>
      <c r="HD102" s="40">
        <f t="shared" si="214"/>
        <v>93140.36690000023</v>
      </c>
      <c r="HE102" s="41">
        <f t="shared" si="214"/>
        <v>94477.76800000021</v>
      </c>
      <c r="HF102" s="40">
        <f t="shared" si="214"/>
        <v>95823.19110000024</v>
      </c>
      <c r="HG102" s="41">
        <f t="shared" si="214"/>
        <v>97176.63620000023</v>
      </c>
      <c r="HH102" s="40">
        <f t="shared" si="214"/>
        <v>98538.10330000024</v>
      </c>
      <c r="HI102" s="41">
        <f t="shared" si="214"/>
        <v>99907.59240000026</v>
      </c>
      <c r="HJ102" s="40">
        <f t="shared" si="214"/>
        <v>101285.10350000024</v>
      </c>
      <c r="HK102" s="41">
        <f t="shared" si="214"/>
        <v>102670.63660000026</v>
      </c>
      <c r="HL102" s="40">
        <f t="shared" si="214"/>
        <v>104064.19170000026</v>
      </c>
      <c r="HM102" s="41">
        <f t="shared" si="214"/>
        <v>105465.76880000025</v>
      </c>
      <c r="HN102" s="40">
        <f t="shared" si="214"/>
        <v>106875.36790000027</v>
      </c>
      <c r="HO102" s="41">
        <f t="shared" si="214"/>
        <v>108292.98900000026</v>
      </c>
      <c r="HP102" s="40">
        <f t="shared" si="214"/>
        <v>109718.63210000028</v>
      </c>
      <c r="HQ102" s="41">
        <f t="shared" si="214"/>
        <v>111152.29720000029</v>
      </c>
      <c r="HR102" s="40">
        <f t="shared" si="214"/>
        <v>112593.9843000003</v>
      </c>
      <c r="HS102" s="41">
        <f t="shared" si="214"/>
        <v>114043.69340000031</v>
      </c>
      <c r="HT102" s="40">
        <f t="shared" si="214"/>
        <v>115501.4245000003</v>
      </c>
      <c r="HU102" s="41">
        <f t="shared" si="214"/>
        <v>116967.1776000003</v>
      </c>
      <c r="HV102" s="40">
        <f t="shared" si="214"/>
        <v>118440.95270000031</v>
      </c>
      <c r="HW102" s="41">
        <f t="shared" si="214"/>
        <v>119922.74980000031</v>
      </c>
      <c r="HX102" s="40">
        <f t="shared" si="214"/>
        <v>121412.56890000032</v>
      </c>
      <c r="HY102" s="41">
        <f t="shared" si="214"/>
        <v>122910.41000000034</v>
      </c>
      <c r="HZ102" s="40">
        <f t="shared" si="214"/>
        <v>124416.27310000033</v>
      </c>
      <c r="IA102" s="41">
        <f t="shared" si="214"/>
        <v>125930.15820000035</v>
      </c>
      <c r="IB102" s="40">
        <f t="shared" si="214"/>
        <v>127452.06530000034</v>
      </c>
      <c r="IC102" s="41">
        <f t="shared" si="214"/>
        <v>128981.99440000035</v>
      </c>
      <c r="ID102" s="40">
        <f t="shared" si="214"/>
        <v>130519.94550000035</v>
      </c>
      <c r="IE102" s="41">
        <f t="shared" si="214"/>
        <v>132065.91860000038</v>
      </c>
      <c r="IF102" s="40">
        <f t="shared" si="214"/>
        <v>133619.91370000035</v>
      </c>
      <c r="IG102" s="41">
        <f t="shared" si="214"/>
        <v>135181.93080000038</v>
      </c>
      <c r="IH102" s="40">
        <f t="shared" si="214"/>
        <v>136751.96990000037</v>
      </c>
      <c r="II102" s="41">
        <f t="shared" si="214"/>
        <v>138330.03100000037</v>
      </c>
      <c r="IJ102" s="40">
        <f t="shared" si="214"/>
        <v>139916.11410000038</v>
      </c>
      <c r="IK102" s="41">
        <f t="shared" si="214"/>
        <v>141510.2192000004</v>
      </c>
      <c r="IL102" s="40">
        <f t="shared" si="214"/>
        <v>143112.3463000004</v>
      </c>
      <c r="IM102" s="41">
        <f t="shared" si="214"/>
        <v>144722.49540000042</v>
      </c>
      <c r="IN102" s="40">
        <f t="shared" si="214"/>
        <v>146340.6665000004</v>
      </c>
      <c r="IO102" s="41">
        <f t="shared" si="214"/>
        <v>147966.85960000043</v>
      </c>
      <c r="IP102" s="40">
        <f t="shared" si="214"/>
        <v>149601.07470000043</v>
      </c>
      <c r="IQ102" s="41">
        <f t="shared" si="214"/>
        <v>151243.31180000043</v>
      </c>
      <c r="IR102" s="40">
        <f t="shared" si="214"/>
        <v>152893.57090000046</v>
      </c>
    </row>
    <row r="103" spans="1:252" ht="15.75" customHeight="1">
      <c r="A103" s="44">
        <v>0.5</v>
      </c>
      <c r="B103" s="40">
        <f aca="true" t="shared" si="215" ref="B103:BM103">B93*$A103*B90*$F$2</f>
        <v>0.15</v>
      </c>
      <c r="C103" s="41">
        <f t="shared" si="215"/>
        <v>0.6</v>
      </c>
      <c r="D103" s="40">
        <f t="shared" si="215"/>
        <v>1.35</v>
      </c>
      <c r="E103" s="41">
        <f t="shared" si="215"/>
        <v>2.4</v>
      </c>
      <c r="F103" s="40">
        <f t="shared" si="215"/>
        <v>3.75</v>
      </c>
      <c r="G103" s="41">
        <f t="shared" si="215"/>
        <v>5.4</v>
      </c>
      <c r="H103" s="40">
        <f t="shared" si="215"/>
        <v>7.350000000000001</v>
      </c>
      <c r="I103" s="41">
        <f t="shared" si="215"/>
        <v>9.6</v>
      </c>
      <c r="J103" s="40">
        <f t="shared" si="215"/>
        <v>12.149999999999999</v>
      </c>
      <c r="K103" s="41">
        <f t="shared" si="215"/>
        <v>14.999999999999998</v>
      </c>
      <c r="L103" s="40">
        <f t="shared" si="215"/>
        <v>18.15</v>
      </c>
      <c r="M103" s="41">
        <f t="shared" si="215"/>
        <v>21.599999999999998</v>
      </c>
      <c r="N103" s="40">
        <f t="shared" si="215"/>
        <v>25.349999999999998</v>
      </c>
      <c r="O103" s="41">
        <f t="shared" si="215"/>
        <v>29.399999999999995</v>
      </c>
      <c r="P103" s="40">
        <f t="shared" si="215"/>
        <v>33.75</v>
      </c>
      <c r="Q103" s="41">
        <f t="shared" si="215"/>
        <v>38.4</v>
      </c>
      <c r="R103" s="40">
        <f t="shared" si="215"/>
        <v>43.35</v>
      </c>
      <c r="S103" s="41">
        <f t="shared" si="215"/>
        <v>48.6</v>
      </c>
      <c r="T103" s="40">
        <f t="shared" si="215"/>
        <v>54.150000000000006</v>
      </c>
      <c r="U103" s="41">
        <f t="shared" si="215"/>
        <v>60.00000000000001</v>
      </c>
      <c r="V103" s="40">
        <f t="shared" si="215"/>
        <v>66.15</v>
      </c>
      <c r="W103" s="41">
        <f t="shared" si="215"/>
        <v>75.90000000000002</v>
      </c>
      <c r="X103" s="40">
        <f t="shared" si="215"/>
        <v>86.25000000000001</v>
      </c>
      <c r="Y103" s="41">
        <f t="shared" si="215"/>
        <v>97.20000000000002</v>
      </c>
      <c r="Z103" s="40">
        <f t="shared" si="215"/>
        <v>108.75000000000003</v>
      </c>
      <c r="AA103" s="41">
        <f t="shared" si="215"/>
        <v>120.90000000000003</v>
      </c>
      <c r="AB103" s="40">
        <f t="shared" si="215"/>
        <v>133.65000000000006</v>
      </c>
      <c r="AC103" s="41">
        <f t="shared" si="215"/>
        <v>147.00000000000006</v>
      </c>
      <c r="AD103" s="40">
        <f t="shared" si="215"/>
        <v>160.95000000000005</v>
      </c>
      <c r="AE103" s="41">
        <f t="shared" si="215"/>
        <v>175.50000000000009</v>
      </c>
      <c r="AF103" s="40">
        <f t="shared" si="215"/>
        <v>190.6500000000001</v>
      </c>
      <c r="AG103" s="41">
        <f t="shared" si="215"/>
        <v>206.40000000000012</v>
      </c>
      <c r="AH103" s="40">
        <f t="shared" si="215"/>
        <v>222.7500000000001</v>
      </c>
      <c r="AI103" s="41">
        <f t="shared" si="215"/>
        <v>239.70000000000013</v>
      </c>
      <c r="AJ103" s="40">
        <f t="shared" si="215"/>
        <v>257.25000000000017</v>
      </c>
      <c r="AK103" s="41">
        <f t="shared" si="215"/>
        <v>280.8000000000001</v>
      </c>
      <c r="AL103" s="40">
        <f t="shared" si="215"/>
        <v>305.25000000000017</v>
      </c>
      <c r="AM103" s="41">
        <f t="shared" si="215"/>
        <v>330.60000000000014</v>
      </c>
      <c r="AN103" s="40">
        <f t="shared" si="215"/>
        <v>356.85000000000014</v>
      </c>
      <c r="AO103" s="41">
        <f t="shared" si="215"/>
        <v>384.0000000000002</v>
      </c>
      <c r="AP103" s="40">
        <f t="shared" si="215"/>
        <v>412.0500000000002</v>
      </c>
      <c r="AQ103" s="41">
        <f t="shared" si="215"/>
        <v>441.0000000000002</v>
      </c>
      <c r="AR103" s="40">
        <f t="shared" si="215"/>
        <v>470.8500000000003</v>
      </c>
      <c r="AS103" s="41">
        <f t="shared" si="215"/>
        <v>501.6000000000003</v>
      </c>
      <c r="AT103" s="40">
        <f t="shared" si="215"/>
        <v>533.2500000000003</v>
      </c>
      <c r="AU103" s="41">
        <f t="shared" si="215"/>
        <v>565.8000000000003</v>
      </c>
      <c r="AV103" s="40">
        <f t="shared" si="215"/>
        <v>599.2500000000005</v>
      </c>
      <c r="AW103" s="41">
        <f t="shared" si="215"/>
        <v>640.8000000000004</v>
      </c>
      <c r="AX103" s="40">
        <f t="shared" si="215"/>
        <v>683.5500000000004</v>
      </c>
      <c r="AY103" s="41">
        <f t="shared" si="215"/>
        <v>727.5000000000005</v>
      </c>
      <c r="AZ103" s="40">
        <f t="shared" si="215"/>
        <v>772.6500000000005</v>
      </c>
      <c r="BA103" s="41">
        <f t="shared" si="215"/>
        <v>819.0000000000007</v>
      </c>
      <c r="BB103" s="40">
        <f t="shared" si="215"/>
        <v>866.5500000000006</v>
      </c>
      <c r="BC103" s="41">
        <f t="shared" si="215"/>
        <v>915.3000000000006</v>
      </c>
      <c r="BD103" s="40">
        <f t="shared" si="215"/>
        <v>965.2500000000007</v>
      </c>
      <c r="BE103" s="41">
        <f t="shared" si="215"/>
        <v>1024.8000000000006</v>
      </c>
      <c r="BF103" s="40">
        <f t="shared" si="215"/>
        <v>1085.8500000000008</v>
      </c>
      <c r="BG103" s="41">
        <f t="shared" si="215"/>
        <v>1148.400000000001</v>
      </c>
      <c r="BH103" s="40">
        <f t="shared" si="215"/>
        <v>1212.450000000001</v>
      </c>
      <c r="BI103" s="41">
        <f t="shared" si="215"/>
        <v>1278.000000000001</v>
      </c>
      <c r="BJ103" s="40">
        <f t="shared" si="215"/>
        <v>1345.050000000001</v>
      </c>
      <c r="BK103" s="41">
        <f t="shared" si="215"/>
        <v>1413.600000000001</v>
      </c>
      <c r="BL103" s="40">
        <f t="shared" si="215"/>
        <v>1483.6500000000012</v>
      </c>
      <c r="BM103" s="41">
        <f t="shared" si="215"/>
        <v>1555.2000000000012</v>
      </c>
      <c r="BN103" s="40">
        <f aca="true" t="shared" si="216" ref="BN103:DY103">BN93*$A103*BN90*$F$2</f>
        <v>1628.2500000000014</v>
      </c>
      <c r="BO103" s="41">
        <f t="shared" si="216"/>
        <v>1702.8000000000015</v>
      </c>
      <c r="BP103" s="40">
        <f t="shared" si="216"/>
        <v>1788.9000000000012</v>
      </c>
      <c r="BQ103" s="41">
        <f t="shared" si="216"/>
        <v>1876.8000000000015</v>
      </c>
      <c r="BR103" s="40">
        <f t="shared" si="216"/>
        <v>1966.5000000000014</v>
      </c>
      <c r="BS103" s="41">
        <f t="shared" si="216"/>
        <v>2058.0000000000014</v>
      </c>
      <c r="BT103" s="40">
        <f t="shared" si="216"/>
        <v>2151.3000000000015</v>
      </c>
      <c r="BU103" s="41">
        <f t="shared" si="216"/>
        <v>2246.4000000000015</v>
      </c>
      <c r="BV103" s="40">
        <f t="shared" si="216"/>
        <v>2365.2000000000016</v>
      </c>
      <c r="BW103" s="41">
        <f t="shared" si="216"/>
        <v>2486.400000000002</v>
      </c>
      <c r="BX103" s="40">
        <f t="shared" si="216"/>
        <v>2610.000000000002</v>
      </c>
      <c r="BY103" s="41">
        <f t="shared" si="216"/>
        <v>2736.000000000002</v>
      </c>
      <c r="BZ103" s="40">
        <f t="shared" si="216"/>
        <v>2864.4000000000024</v>
      </c>
      <c r="CA103" s="41">
        <f t="shared" si="216"/>
        <v>2995.200000000002</v>
      </c>
      <c r="CB103" s="40">
        <f t="shared" si="216"/>
        <v>3128.400000000002</v>
      </c>
      <c r="CC103" s="41">
        <f t="shared" si="216"/>
        <v>3264.0000000000027</v>
      </c>
      <c r="CD103" s="40">
        <f t="shared" si="216"/>
        <v>3402.0000000000027</v>
      </c>
      <c r="CE103" s="41">
        <f t="shared" si="216"/>
        <v>3542.4000000000024</v>
      </c>
      <c r="CF103" s="40">
        <f t="shared" si="216"/>
        <v>3685.2000000000025</v>
      </c>
      <c r="CG103" s="41">
        <f t="shared" si="216"/>
        <v>3830.4000000000033</v>
      </c>
      <c r="CH103" s="40">
        <f t="shared" si="216"/>
        <v>4003.500000000003</v>
      </c>
      <c r="CI103" s="41">
        <f t="shared" si="216"/>
        <v>4179.600000000003</v>
      </c>
      <c r="CJ103" s="40">
        <f t="shared" si="216"/>
        <v>4358.7000000000035</v>
      </c>
      <c r="CK103" s="41">
        <f t="shared" si="216"/>
        <v>4540.800000000003</v>
      </c>
      <c r="CL103" s="40">
        <f t="shared" si="216"/>
        <v>4725.900000000003</v>
      </c>
      <c r="CM103" s="41">
        <f t="shared" si="216"/>
        <v>4914.000000000004</v>
      </c>
      <c r="CN103" s="40">
        <f t="shared" si="216"/>
        <v>5105.100000000004</v>
      </c>
      <c r="CO103" s="41">
        <f t="shared" si="216"/>
        <v>5299.200000000004</v>
      </c>
      <c r="CP103" s="40">
        <f t="shared" si="216"/>
        <v>5524.200000000004</v>
      </c>
      <c r="CQ103" s="41">
        <f t="shared" si="216"/>
        <v>5752.800000000005</v>
      </c>
      <c r="CR103" s="40">
        <f t="shared" si="216"/>
        <v>5985.000000000005</v>
      </c>
      <c r="CS103" s="41">
        <f t="shared" si="216"/>
        <v>6220.800000000004</v>
      </c>
      <c r="CT103" s="40">
        <f t="shared" si="216"/>
        <v>6460.200000000004</v>
      </c>
      <c r="CU103" s="41">
        <f t="shared" si="216"/>
        <v>6703.200000000005</v>
      </c>
      <c r="CV103" s="40">
        <f t="shared" si="216"/>
        <v>6949.800000000005</v>
      </c>
      <c r="CW103" s="41">
        <f t="shared" si="216"/>
        <v>7200.000000000005</v>
      </c>
      <c r="CX103" s="40">
        <f t="shared" si="216"/>
        <v>7484.100000000004</v>
      </c>
      <c r="CY103" s="41">
        <f t="shared" si="216"/>
        <v>7772.400000000005</v>
      </c>
      <c r="CZ103" s="40">
        <f t="shared" si="216"/>
        <v>8064.900000000003</v>
      </c>
      <c r="DA103" s="41">
        <f t="shared" si="216"/>
        <v>8361.600000000002</v>
      </c>
      <c r="DB103" s="40">
        <f t="shared" si="216"/>
        <v>8662.500000000002</v>
      </c>
      <c r="DC103" s="41">
        <f t="shared" si="216"/>
        <v>8967.600000000002</v>
      </c>
      <c r="DD103" s="40">
        <f t="shared" si="216"/>
        <v>9276.900000000001</v>
      </c>
      <c r="DE103" s="41">
        <f t="shared" si="216"/>
        <v>9639.000000000002</v>
      </c>
      <c r="DF103" s="40">
        <f t="shared" si="216"/>
        <v>9990.900000000001</v>
      </c>
      <c r="DG103" s="41">
        <f t="shared" si="216"/>
        <v>10347.050000000001</v>
      </c>
      <c r="DH103" s="40">
        <f t="shared" si="216"/>
        <v>10707.45</v>
      </c>
      <c r="DI103" s="41">
        <f t="shared" si="216"/>
        <v>11072.1</v>
      </c>
      <c r="DJ103" s="40">
        <f t="shared" si="216"/>
        <v>11441.000000000002</v>
      </c>
      <c r="DK103" s="41">
        <f t="shared" si="216"/>
        <v>11814.150000000001</v>
      </c>
      <c r="DL103" s="40">
        <f t="shared" si="216"/>
        <v>12191.550000000003</v>
      </c>
      <c r="DM103" s="41">
        <f t="shared" si="216"/>
        <v>12573.2</v>
      </c>
      <c r="DN103" s="40">
        <f t="shared" si="216"/>
        <v>13011.075</v>
      </c>
      <c r="DO103" s="41">
        <f t="shared" si="216"/>
        <v>13453.950000000003</v>
      </c>
      <c r="DP103" s="40">
        <f t="shared" si="216"/>
        <v>13901.825</v>
      </c>
      <c r="DQ103" s="41">
        <f t="shared" si="216"/>
        <v>14354.700000000003</v>
      </c>
      <c r="DR103" s="40">
        <f t="shared" si="216"/>
        <v>14812.575</v>
      </c>
      <c r="DS103" s="41">
        <f t="shared" si="216"/>
        <v>15275.45</v>
      </c>
      <c r="DT103" s="40">
        <f t="shared" si="216"/>
        <v>15743.324999999997</v>
      </c>
      <c r="DU103" s="41">
        <f t="shared" si="216"/>
        <v>16216.199999999997</v>
      </c>
      <c r="DV103" s="40">
        <f t="shared" si="216"/>
        <v>16767.374999999996</v>
      </c>
      <c r="DW103" s="41">
        <f t="shared" si="216"/>
        <v>17324.549999999996</v>
      </c>
      <c r="DX103" s="40">
        <f t="shared" si="216"/>
        <v>17887.725</v>
      </c>
      <c r="DY103" s="41">
        <f t="shared" si="216"/>
        <v>18456.899999999998</v>
      </c>
      <c r="DZ103" s="40">
        <f aca="true" t="shared" si="217" ref="DZ103:GK103">DZ93*$A103*DZ90*$F$2</f>
        <v>19032.075</v>
      </c>
      <c r="EA103" s="41">
        <f t="shared" si="217"/>
        <v>19613.25</v>
      </c>
      <c r="EB103" s="40">
        <f t="shared" si="217"/>
        <v>20200.425</v>
      </c>
      <c r="EC103" s="41">
        <f t="shared" si="217"/>
        <v>20793.600000000002</v>
      </c>
      <c r="ED103" s="40">
        <f t="shared" si="217"/>
        <v>21392.775</v>
      </c>
      <c r="EE103" s="41">
        <f t="shared" si="217"/>
        <v>21997.95</v>
      </c>
      <c r="EF103" s="40">
        <f t="shared" si="217"/>
        <v>22609.125000000004</v>
      </c>
      <c r="EG103" s="41">
        <f t="shared" si="217"/>
        <v>23305.100000000002</v>
      </c>
      <c r="EH103" s="40">
        <f t="shared" si="217"/>
        <v>24008.074999999997</v>
      </c>
      <c r="EI103" s="41">
        <f t="shared" si="217"/>
        <v>24718.05</v>
      </c>
      <c r="EJ103" s="40">
        <f t="shared" si="217"/>
        <v>25435.024999999994</v>
      </c>
      <c r="EK103" s="41">
        <f t="shared" si="217"/>
        <v>26158.999999999996</v>
      </c>
      <c r="EL103" s="40">
        <f t="shared" si="217"/>
        <v>26889.974999999995</v>
      </c>
      <c r="EM103" s="41">
        <f t="shared" si="217"/>
        <v>27627.94999999999</v>
      </c>
      <c r="EN103" s="40">
        <f t="shared" si="217"/>
        <v>28496.374999999993</v>
      </c>
      <c r="EO103" s="41">
        <f t="shared" si="217"/>
        <v>29373.29999999999</v>
      </c>
      <c r="EP103" s="40">
        <f t="shared" si="217"/>
        <v>30258.72499999999</v>
      </c>
      <c r="EQ103" s="41">
        <f t="shared" si="217"/>
        <v>31152.64999999999</v>
      </c>
      <c r="ER103" s="40">
        <f t="shared" si="217"/>
        <v>32055.074999999993</v>
      </c>
      <c r="ES103" s="41">
        <f t="shared" si="217"/>
        <v>32965.99999999999</v>
      </c>
      <c r="ET103" s="40">
        <f t="shared" si="217"/>
        <v>33885.42499999999</v>
      </c>
      <c r="EU103" s="41">
        <f t="shared" si="217"/>
        <v>34984.94999999999</v>
      </c>
      <c r="EV103" s="40">
        <f t="shared" si="217"/>
        <v>36094.97499999999</v>
      </c>
      <c r="EW103" s="41">
        <f t="shared" si="217"/>
        <v>37215.5</v>
      </c>
      <c r="EX103" s="40">
        <f t="shared" si="217"/>
        <v>38346.525</v>
      </c>
      <c r="EY103" s="41">
        <f t="shared" si="217"/>
        <v>39488.05</v>
      </c>
      <c r="EZ103" s="40">
        <f t="shared" si="217"/>
        <v>40640.075000000004</v>
      </c>
      <c r="FA103" s="41">
        <f t="shared" si="217"/>
        <v>41802.60000000001</v>
      </c>
      <c r="FB103" s="40">
        <f t="shared" si="217"/>
        <v>42975.625000000015</v>
      </c>
      <c r="FC103" s="41">
        <f t="shared" si="217"/>
        <v>44159.150000000016</v>
      </c>
      <c r="FD103" s="40">
        <f t="shared" si="217"/>
        <v>45353.17500000002</v>
      </c>
      <c r="FE103" s="41">
        <f t="shared" si="217"/>
        <v>46557.70000000003</v>
      </c>
      <c r="FF103" s="40">
        <f t="shared" si="217"/>
        <v>47772.72500000003</v>
      </c>
      <c r="FG103" s="41">
        <f t="shared" si="217"/>
        <v>48998.25000000004</v>
      </c>
      <c r="FH103" s="40">
        <f t="shared" si="217"/>
        <v>50234.275000000045</v>
      </c>
      <c r="FI103" s="41">
        <f t="shared" si="217"/>
        <v>51480.80000000005</v>
      </c>
      <c r="FJ103" s="40">
        <f t="shared" si="217"/>
        <v>52737.82500000005</v>
      </c>
      <c r="FK103" s="41">
        <f t="shared" si="217"/>
        <v>54005.35000000005</v>
      </c>
      <c r="FL103" s="40">
        <f t="shared" si="217"/>
        <v>55283.37500000006</v>
      </c>
      <c r="FM103" s="41">
        <f t="shared" si="217"/>
        <v>56571.90000000006</v>
      </c>
      <c r="FN103" s="40">
        <f t="shared" si="217"/>
        <v>57870.92500000007</v>
      </c>
      <c r="FO103" s="41">
        <f t="shared" si="217"/>
        <v>59180.45000000007</v>
      </c>
      <c r="FP103" s="40">
        <f t="shared" si="217"/>
        <v>60500.47500000008</v>
      </c>
      <c r="FQ103" s="41">
        <f t="shared" si="217"/>
        <v>61831.00000000007</v>
      </c>
      <c r="FR103" s="40">
        <f t="shared" si="217"/>
        <v>63172.02500000008</v>
      </c>
      <c r="FS103" s="41">
        <f t="shared" si="217"/>
        <v>64523.55000000009</v>
      </c>
      <c r="FT103" s="40">
        <f t="shared" si="217"/>
        <v>65885.57500000008</v>
      </c>
      <c r="FU103" s="41">
        <f t="shared" si="217"/>
        <v>67258.1000000001</v>
      </c>
      <c r="FV103" s="40">
        <f t="shared" si="217"/>
        <v>68641.1250000001</v>
      </c>
      <c r="FW103" s="41">
        <f t="shared" si="217"/>
        <v>70034.65000000011</v>
      </c>
      <c r="FX103" s="40">
        <f t="shared" si="217"/>
        <v>71438.6750000001</v>
      </c>
      <c r="FY103" s="41">
        <f t="shared" si="217"/>
        <v>72853.20000000011</v>
      </c>
      <c r="FZ103" s="40">
        <f t="shared" si="217"/>
        <v>74278.22500000012</v>
      </c>
      <c r="GA103" s="41">
        <f t="shared" si="217"/>
        <v>75713.75000000013</v>
      </c>
      <c r="GB103" s="40">
        <f t="shared" si="217"/>
        <v>77159.77500000014</v>
      </c>
      <c r="GC103" s="41">
        <f t="shared" si="217"/>
        <v>78616.30000000013</v>
      </c>
      <c r="GD103" s="40">
        <f t="shared" si="217"/>
        <v>80083.32500000014</v>
      </c>
      <c r="GE103" s="41">
        <f t="shared" si="217"/>
        <v>81560.85000000015</v>
      </c>
      <c r="GF103" s="40">
        <f t="shared" si="217"/>
        <v>83048.87500000015</v>
      </c>
      <c r="GG103" s="41">
        <f t="shared" si="217"/>
        <v>84547.40000000017</v>
      </c>
      <c r="GH103" s="40">
        <f t="shared" si="217"/>
        <v>86056.42500000016</v>
      </c>
      <c r="GI103" s="41">
        <f t="shared" si="217"/>
        <v>87575.95000000017</v>
      </c>
      <c r="GJ103" s="40">
        <f t="shared" si="217"/>
        <v>89105.97500000018</v>
      </c>
      <c r="GK103" s="41">
        <f t="shared" si="217"/>
        <v>90646.50000000017</v>
      </c>
      <c r="GL103" s="40">
        <f aca="true" t="shared" si="218" ref="GL103:IR103">GL93*$A103*GL90*$F$2</f>
        <v>92197.52500000018</v>
      </c>
      <c r="GM103" s="41">
        <f t="shared" si="218"/>
        <v>93759.05000000019</v>
      </c>
      <c r="GN103" s="40">
        <f t="shared" si="218"/>
        <v>95331.0750000002</v>
      </c>
      <c r="GO103" s="41">
        <f t="shared" si="218"/>
        <v>96913.60000000021</v>
      </c>
      <c r="GP103" s="40">
        <f t="shared" si="218"/>
        <v>98506.6250000002</v>
      </c>
      <c r="GQ103" s="41">
        <f t="shared" si="218"/>
        <v>100110.15000000021</v>
      </c>
      <c r="GR103" s="40">
        <f t="shared" si="218"/>
        <v>101724.17500000022</v>
      </c>
      <c r="GS103" s="41">
        <f t="shared" si="218"/>
        <v>103348.70000000023</v>
      </c>
      <c r="GT103" s="40">
        <f t="shared" si="218"/>
        <v>104983.72500000024</v>
      </c>
      <c r="GU103" s="41">
        <f t="shared" si="218"/>
        <v>106629.25000000023</v>
      </c>
      <c r="GV103" s="40">
        <f t="shared" si="218"/>
        <v>108285.27500000024</v>
      </c>
      <c r="GW103" s="41">
        <f t="shared" si="218"/>
        <v>109951.80000000024</v>
      </c>
      <c r="GX103" s="40">
        <f t="shared" si="218"/>
        <v>111628.82500000024</v>
      </c>
      <c r="GY103" s="41">
        <f t="shared" si="218"/>
        <v>113316.35000000025</v>
      </c>
      <c r="GZ103" s="40">
        <f t="shared" si="218"/>
        <v>115014.37500000028</v>
      </c>
      <c r="HA103" s="41">
        <f t="shared" si="218"/>
        <v>116722.90000000026</v>
      </c>
      <c r="HB103" s="40">
        <f t="shared" si="218"/>
        <v>118441.92500000028</v>
      </c>
      <c r="HC103" s="41">
        <f t="shared" si="218"/>
        <v>120171.45000000027</v>
      </c>
      <c r="HD103" s="40">
        <f t="shared" si="218"/>
        <v>121911.47500000028</v>
      </c>
      <c r="HE103" s="41">
        <f t="shared" si="218"/>
        <v>123662.00000000029</v>
      </c>
      <c r="HF103" s="40">
        <f t="shared" si="218"/>
        <v>125423.02500000031</v>
      </c>
      <c r="HG103" s="41">
        <f t="shared" si="218"/>
        <v>127194.55000000031</v>
      </c>
      <c r="HH103" s="40">
        <f t="shared" si="218"/>
        <v>128976.57500000032</v>
      </c>
      <c r="HI103" s="41">
        <f t="shared" si="218"/>
        <v>130769.10000000033</v>
      </c>
      <c r="HJ103" s="40">
        <f t="shared" si="218"/>
        <v>132572.12500000032</v>
      </c>
      <c r="HK103" s="41">
        <f t="shared" si="218"/>
        <v>134385.65000000034</v>
      </c>
      <c r="HL103" s="40">
        <f t="shared" si="218"/>
        <v>136209.67500000034</v>
      </c>
      <c r="HM103" s="41">
        <f t="shared" si="218"/>
        <v>138044.20000000036</v>
      </c>
      <c r="HN103" s="40">
        <f t="shared" si="218"/>
        <v>139889.22500000036</v>
      </c>
      <c r="HO103" s="41">
        <f t="shared" si="218"/>
        <v>141744.75000000038</v>
      </c>
      <c r="HP103" s="40">
        <f t="shared" si="218"/>
        <v>143610.77500000037</v>
      </c>
      <c r="HQ103" s="41">
        <f t="shared" si="218"/>
        <v>145487.30000000037</v>
      </c>
      <c r="HR103" s="40">
        <f t="shared" si="218"/>
        <v>147374.32500000036</v>
      </c>
      <c r="HS103" s="41">
        <f t="shared" si="218"/>
        <v>149271.85000000038</v>
      </c>
      <c r="HT103" s="40">
        <f t="shared" si="218"/>
        <v>151179.8750000004</v>
      </c>
      <c r="HU103" s="41">
        <f t="shared" si="218"/>
        <v>153098.4000000004</v>
      </c>
      <c r="HV103" s="40">
        <f t="shared" si="218"/>
        <v>155027.4250000004</v>
      </c>
      <c r="HW103" s="41">
        <f t="shared" si="218"/>
        <v>156966.95000000042</v>
      </c>
      <c r="HX103" s="40">
        <f t="shared" si="218"/>
        <v>158916.9750000004</v>
      </c>
      <c r="HY103" s="41">
        <f t="shared" si="218"/>
        <v>160877.50000000044</v>
      </c>
      <c r="HZ103" s="40">
        <f t="shared" si="218"/>
        <v>162848.52500000043</v>
      </c>
      <c r="IA103" s="41">
        <f t="shared" si="218"/>
        <v>164830.05000000045</v>
      </c>
      <c r="IB103" s="40">
        <f t="shared" si="218"/>
        <v>166822.07500000045</v>
      </c>
      <c r="IC103" s="41">
        <f t="shared" si="218"/>
        <v>168824.60000000047</v>
      </c>
      <c r="ID103" s="40">
        <f t="shared" si="218"/>
        <v>170837.62500000047</v>
      </c>
      <c r="IE103" s="41">
        <f t="shared" si="218"/>
        <v>172861.1500000005</v>
      </c>
      <c r="IF103" s="40">
        <f t="shared" si="218"/>
        <v>174895.17500000048</v>
      </c>
      <c r="IG103" s="41">
        <f t="shared" si="218"/>
        <v>176939.70000000048</v>
      </c>
      <c r="IH103" s="40">
        <f t="shared" si="218"/>
        <v>178994.7250000005</v>
      </c>
      <c r="II103" s="41">
        <f t="shared" si="218"/>
        <v>181060.2500000005</v>
      </c>
      <c r="IJ103" s="40">
        <f t="shared" si="218"/>
        <v>183136.2750000005</v>
      </c>
      <c r="IK103" s="41">
        <f t="shared" si="218"/>
        <v>185222.80000000054</v>
      </c>
      <c r="IL103" s="40">
        <f t="shared" si="218"/>
        <v>187319.82500000054</v>
      </c>
      <c r="IM103" s="41">
        <f t="shared" si="218"/>
        <v>189427.3500000005</v>
      </c>
      <c r="IN103" s="40">
        <f t="shared" si="218"/>
        <v>191545.37500000052</v>
      </c>
      <c r="IO103" s="41">
        <f t="shared" si="218"/>
        <v>193673.90000000055</v>
      </c>
      <c r="IP103" s="40">
        <f t="shared" si="218"/>
        <v>195812.92500000054</v>
      </c>
      <c r="IQ103" s="41">
        <f t="shared" si="218"/>
        <v>197962.45000000056</v>
      </c>
      <c r="IR103" s="40">
        <f t="shared" si="218"/>
        <v>200122.47500000056</v>
      </c>
    </row>
    <row r="104" spans="1:252" ht="15" customHeight="1">
      <c r="A104" s="44">
        <v>0.618</v>
      </c>
      <c r="B104" s="40">
        <f aca="true" t="shared" si="219" ref="B104:BM104">B93*$A104*B90*$F$2</f>
        <v>0.1854</v>
      </c>
      <c r="C104" s="41">
        <f t="shared" si="219"/>
        <v>0.7416</v>
      </c>
      <c r="D104" s="40">
        <f t="shared" si="219"/>
        <v>1.6686</v>
      </c>
      <c r="E104" s="41">
        <f t="shared" si="219"/>
        <v>2.9664</v>
      </c>
      <c r="F104" s="40">
        <f t="shared" si="219"/>
        <v>4.635</v>
      </c>
      <c r="G104" s="41">
        <f t="shared" si="219"/>
        <v>6.6744</v>
      </c>
      <c r="H104" s="40">
        <f t="shared" si="219"/>
        <v>9.0846</v>
      </c>
      <c r="I104" s="41">
        <f t="shared" si="219"/>
        <v>11.8656</v>
      </c>
      <c r="J104" s="40">
        <f t="shared" si="219"/>
        <v>15.017399999999999</v>
      </c>
      <c r="K104" s="41">
        <f t="shared" si="219"/>
        <v>18.54</v>
      </c>
      <c r="L104" s="40">
        <f t="shared" si="219"/>
        <v>22.433399999999995</v>
      </c>
      <c r="M104" s="41">
        <f t="shared" si="219"/>
        <v>26.697599999999998</v>
      </c>
      <c r="N104" s="40">
        <f t="shared" si="219"/>
        <v>31.332599999999996</v>
      </c>
      <c r="O104" s="41">
        <f t="shared" si="219"/>
        <v>36.3384</v>
      </c>
      <c r="P104" s="40">
        <f t="shared" si="219"/>
        <v>41.715</v>
      </c>
      <c r="Q104" s="41">
        <f t="shared" si="219"/>
        <v>47.4624</v>
      </c>
      <c r="R104" s="40">
        <f t="shared" si="219"/>
        <v>53.58060000000001</v>
      </c>
      <c r="S104" s="41">
        <f t="shared" si="219"/>
        <v>60.0696</v>
      </c>
      <c r="T104" s="40">
        <f t="shared" si="219"/>
        <v>66.92940000000002</v>
      </c>
      <c r="U104" s="41">
        <f t="shared" si="219"/>
        <v>74.16000000000001</v>
      </c>
      <c r="V104" s="40">
        <f t="shared" si="219"/>
        <v>81.76140000000002</v>
      </c>
      <c r="W104" s="41">
        <f t="shared" si="219"/>
        <v>93.8124</v>
      </c>
      <c r="X104" s="40">
        <f t="shared" si="219"/>
        <v>106.60500000000002</v>
      </c>
      <c r="Y104" s="41">
        <f t="shared" si="219"/>
        <v>120.13920000000005</v>
      </c>
      <c r="Z104" s="40">
        <f t="shared" si="219"/>
        <v>134.41500000000005</v>
      </c>
      <c r="AA104" s="41">
        <f t="shared" si="219"/>
        <v>149.43240000000006</v>
      </c>
      <c r="AB104" s="40">
        <f t="shared" si="219"/>
        <v>165.19140000000007</v>
      </c>
      <c r="AC104" s="41">
        <f t="shared" si="219"/>
        <v>181.69200000000006</v>
      </c>
      <c r="AD104" s="40">
        <f t="shared" si="219"/>
        <v>198.9342000000001</v>
      </c>
      <c r="AE104" s="41">
        <f t="shared" si="219"/>
        <v>216.91800000000006</v>
      </c>
      <c r="AF104" s="40">
        <f t="shared" si="219"/>
        <v>235.6434000000001</v>
      </c>
      <c r="AG104" s="41">
        <f t="shared" si="219"/>
        <v>255.11040000000014</v>
      </c>
      <c r="AH104" s="40">
        <f t="shared" si="219"/>
        <v>275.31900000000013</v>
      </c>
      <c r="AI104" s="41">
        <f t="shared" si="219"/>
        <v>296.2692000000002</v>
      </c>
      <c r="AJ104" s="40">
        <f t="shared" si="219"/>
        <v>317.9610000000002</v>
      </c>
      <c r="AK104" s="41">
        <f t="shared" si="219"/>
        <v>347.0688000000001</v>
      </c>
      <c r="AL104" s="40">
        <f t="shared" si="219"/>
        <v>377.28900000000016</v>
      </c>
      <c r="AM104" s="41">
        <f t="shared" si="219"/>
        <v>408.62160000000017</v>
      </c>
      <c r="AN104" s="40">
        <f t="shared" si="219"/>
        <v>441.0666000000002</v>
      </c>
      <c r="AO104" s="41">
        <f t="shared" si="219"/>
        <v>474.62400000000025</v>
      </c>
      <c r="AP104" s="40">
        <f t="shared" si="219"/>
        <v>509.29380000000026</v>
      </c>
      <c r="AQ104" s="41">
        <f t="shared" si="219"/>
        <v>545.0760000000002</v>
      </c>
      <c r="AR104" s="40">
        <f t="shared" si="219"/>
        <v>581.9706000000003</v>
      </c>
      <c r="AS104" s="41">
        <f t="shared" si="219"/>
        <v>619.9776000000004</v>
      </c>
      <c r="AT104" s="40">
        <f t="shared" si="219"/>
        <v>659.0970000000003</v>
      </c>
      <c r="AU104" s="41">
        <f t="shared" si="219"/>
        <v>699.3288000000006</v>
      </c>
      <c r="AV104" s="40">
        <f t="shared" si="219"/>
        <v>740.6730000000005</v>
      </c>
      <c r="AW104" s="41">
        <f t="shared" si="219"/>
        <v>792.0288000000005</v>
      </c>
      <c r="AX104" s="40">
        <f t="shared" si="219"/>
        <v>844.8678000000006</v>
      </c>
      <c r="AY104" s="41">
        <f t="shared" si="219"/>
        <v>899.1900000000007</v>
      </c>
      <c r="AZ104" s="40">
        <f t="shared" si="219"/>
        <v>954.9954000000007</v>
      </c>
      <c r="BA104" s="41">
        <f t="shared" si="219"/>
        <v>1012.2840000000007</v>
      </c>
      <c r="BB104" s="40">
        <f t="shared" si="219"/>
        <v>1071.0558000000008</v>
      </c>
      <c r="BC104" s="41">
        <f t="shared" si="219"/>
        <v>1131.3108000000009</v>
      </c>
      <c r="BD104" s="40">
        <f t="shared" si="219"/>
        <v>1193.049000000001</v>
      </c>
      <c r="BE104" s="41">
        <f t="shared" si="219"/>
        <v>1266.6528000000008</v>
      </c>
      <c r="BF104" s="40">
        <f t="shared" si="219"/>
        <v>1342.1106000000009</v>
      </c>
      <c r="BG104" s="41">
        <f t="shared" si="219"/>
        <v>1419.4224000000008</v>
      </c>
      <c r="BH104" s="40">
        <f t="shared" si="219"/>
        <v>1498.588200000001</v>
      </c>
      <c r="BI104" s="41">
        <f t="shared" si="219"/>
        <v>1579.608000000001</v>
      </c>
      <c r="BJ104" s="40">
        <f t="shared" si="219"/>
        <v>1662.481800000001</v>
      </c>
      <c r="BK104" s="41">
        <f t="shared" si="219"/>
        <v>1747.2096000000013</v>
      </c>
      <c r="BL104" s="40">
        <f t="shared" si="219"/>
        <v>1833.7914000000012</v>
      </c>
      <c r="BM104" s="41">
        <f t="shared" si="219"/>
        <v>1922.2272000000016</v>
      </c>
      <c r="BN104" s="40">
        <f aca="true" t="shared" si="220" ref="BN104:DY104">BN93*$A104*BN90*$F$2</f>
        <v>2012.5170000000016</v>
      </c>
      <c r="BO104" s="41">
        <f t="shared" si="220"/>
        <v>2104.660800000002</v>
      </c>
      <c r="BP104" s="40">
        <f t="shared" si="220"/>
        <v>2211.0804000000016</v>
      </c>
      <c r="BQ104" s="41">
        <f t="shared" si="220"/>
        <v>2319.724800000002</v>
      </c>
      <c r="BR104" s="40">
        <f t="shared" si="220"/>
        <v>2430.594000000002</v>
      </c>
      <c r="BS104" s="41">
        <f t="shared" si="220"/>
        <v>2543.688000000002</v>
      </c>
      <c r="BT104" s="40">
        <f t="shared" si="220"/>
        <v>2659.0068000000015</v>
      </c>
      <c r="BU104" s="41">
        <f t="shared" si="220"/>
        <v>2776.550400000002</v>
      </c>
      <c r="BV104" s="40">
        <f t="shared" si="220"/>
        <v>2923.387200000002</v>
      </c>
      <c r="BW104" s="41">
        <f t="shared" si="220"/>
        <v>3073.1904000000022</v>
      </c>
      <c r="BX104" s="40">
        <f t="shared" si="220"/>
        <v>3225.9600000000023</v>
      </c>
      <c r="BY104" s="41">
        <f t="shared" si="220"/>
        <v>3381.696000000002</v>
      </c>
      <c r="BZ104" s="40">
        <f t="shared" si="220"/>
        <v>3540.3984000000028</v>
      </c>
      <c r="CA104" s="41">
        <f t="shared" si="220"/>
        <v>3702.0672000000022</v>
      </c>
      <c r="CB104" s="40">
        <f t="shared" si="220"/>
        <v>3866.7024000000033</v>
      </c>
      <c r="CC104" s="41">
        <f t="shared" si="220"/>
        <v>4034.3040000000024</v>
      </c>
      <c r="CD104" s="40">
        <f t="shared" si="220"/>
        <v>4204.872000000003</v>
      </c>
      <c r="CE104" s="41">
        <f t="shared" si="220"/>
        <v>4378.406400000003</v>
      </c>
      <c r="CF104" s="40">
        <f t="shared" si="220"/>
        <v>4554.907200000003</v>
      </c>
      <c r="CG104" s="41">
        <f t="shared" si="220"/>
        <v>4734.374400000003</v>
      </c>
      <c r="CH104" s="40">
        <f t="shared" si="220"/>
        <v>4948.326000000004</v>
      </c>
      <c r="CI104" s="41">
        <f t="shared" si="220"/>
        <v>5165.985600000004</v>
      </c>
      <c r="CJ104" s="40">
        <f t="shared" si="220"/>
        <v>5387.353200000005</v>
      </c>
      <c r="CK104" s="41">
        <f t="shared" si="220"/>
        <v>5612.428800000003</v>
      </c>
      <c r="CL104" s="40">
        <f t="shared" si="220"/>
        <v>5841.212400000004</v>
      </c>
      <c r="CM104" s="41">
        <f t="shared" si="220"/>
        <v>6073.704000000003</v>
      </c>
      <c r="CN104" s="40">
        <f t="shared" si="220"/>
        <v>6309.903600000005</v>
      </c>
      <c r="CO104" s="41">
        <f t="shared" si="220"/>
        <v>6549.811200000006</v>
      </c>
      <c r="CP104" s="40">
        <f t="shared" si="220"/>
        <v>6827.911200000006</v>
      </c>
      <c r="CQ104" s="41">
        <f t="shared" si="220"/>
        <v>7110.460800000005</v>
      </c>
      <c r="CR104" s="40">
        <f t="shared" si="220"/>
        <v>7397.460000000005</v>
      </c>
      <c r="CS104" s="41">
        <f t="shared" si="220"/>
        <v>7688.9088000000065</v>
      </c>
      <c r="CT104" s="40">
        <f t="shared" si="220"/>
        <v>7984.807200000005</v>
      </c>
      <c r="CU104" s="41">
        <f t="shared" si="220"/>
        <v>8285.155200000007</v>
      </c>
      <c r="CV104" s="40">
        <f t="shared" si="220"/>
        <v>8589.952800000006</v>
      </c>
      <c r="CW104" s="41">
        <f t="shared" si="220"/>
        <v>8899.200000000006</v>
      </c>
      <c r="CX104" s="40">
        <f t="shared" si="220"/>
        <v>9250.347600000006</v>
      </c>
      <c r="CY104" s="41">
        <f t="shared" si="220"/>
        <v>9606.686400000006</v>
      </c>
      <c r="CZ104" s="40">
        <f t="shared" si="220"/>
        <v>9968.216400000005</v>
      </c>
      <c r="DA104" s="41">
        <f t="shared" si="220"/>
        <v>10334.937600000005</v>
      </c>
      <c r="DB104" s="40">
        <f t="shared" si="220"/>
        <v>10706.850000000002</v>
      </c>
      <c r="DC104" s="41">
        <f t="shared" si="220"/>
        <v>11083.953600000003</v>
      </c>
      <c r="DD104" s="40">
        <f t="shared" si="220"/>
        <v>11466.248400000002</v>
      </c>
      <c r="DE104" s="41">
        <f t="shared" si="220"/>
        <v>11913.804000000002</v>
      </c>
      <c r="DF104" s="40">
        <f t="shared" si="220"/>
        <v>12348.752400000001</v>
      </c>
      <c r="DG104" s="41">
        <f t="shared" si="220"/>
        <v>12788.953800000001</v>
      </c>
      <c r="DH104" s="40">
        <f t="shared" si="220"/>
        <v>13234.4082</v>
      </c>
      <c r="DI104" s="41">
        <f t="shared" si="220"/>
        <v>13685.115600000001</v>
      </c>
      <c r="DJ104" s="40">
        <f t="shared" si="220"/>
        <v>14141.076000000001</v>
      </c>
      <c r="DK104" s="41">
        <f t="shared" si="220"/>
        <v>14602.289400000001</v>
      </c>
      <c r="DL104" s="40">
        <f t="shared" si="220"/>
        <v>15068.7558</v>
      </c>
      <c r="DM104" s="41">
        <f t="shared" si="220"/>
        <v>15540.4752</v>
      </c>
      <c r="DN104" s="40">
        <f t="shared" si="220"/>
        <v>16081.688700000002</v>
      </c>
      <c r="DO104" s="41">
        <f t="shared" si="220"/>
        <v>16629.0822</v>
      </c>
      <c r="DP104" s="40">
        <f t="shared" si="220"/>
        <v>17182.655700000003</v>
      </c>
      <c r="DQ104" s="41">
        <f t="shared" si="220"/>
        <v>17742.409200000002</v>
      </c>
      <c r="DR104" s="40">
        <f t="shared" si="220"/>
        <v>18308.3427</v>
      </c>
      <c r="DS104" s="41">
        <f t="shared" si="220"/>
        <v>18880.4562</v>
      </c>
      <c r="DT104" s="40">
        <f t="shared" si="220"/>
        <v>19458.7497</v>
      </c>
      <c r="DU104" s="41">
        <f t="shared" si="220"/>
        <v>20043.223199999997</v>
      </c>
      <c r="DV104" s="40">
        <f t="shared" si="220"/>
        <v>20724.475499999993</v>
      </c>
      <c r="DW104" s="41">
        <f t="shared" si="220"/>
        <v>21413.143799999998</v>
      </c>
      <c r="DX104" s="40">
        <f t="shared" si="220"/>
        <v>22109.228099999997</v>
      </c>
      <c r="DY104" s="41">
        <f t="shared" si="220"/>
        <v>22812.7284</v>
      </c>
      <c r="DZ104" s="40">
        <f aca="true" t="shared" si="221" ref="DZ104:GK104">DZ93*$A104*DZ90*$F$2</f>
        <v>23523.6447</v>
      </c>
      <c r="EA104" s="41">
        <f t="shared" si="221"/>
        <v>24241.977000000003</v>
      </c>
      <c r="EB104" s="40">
        <f t="shared" si="221"/>
        <v>24967.7253</v>
      </c>
      <c r="EC104" s="41">
        <f t="shared" si="221"/>
        <v>25700.889600000002</v>
      </c>
      <c r="ED104" s="40">
        <f t="shared" si="221"/>
        <v>26441.469900000004</v>
      </c>
      <c r="EE104" s="41">
        <f t="shared" si="221"/>
        <v>27189.466200000003</v>
      </c>
      <c r="EF104" s="40">
        <f t="shared" si="221"/>
        <v>27944.8785</v>
      </c>
      <c r="EG104" s="41">
        <f t="shared" si="221"/>
        <v>28805.1036</v>
      </c>
      <c r="EH104" s="40">
        <f t="shared" si="221"/>
        <v>29673.980699999996</v>
      </c>
      <c r="EI104" s="41">
        <f t="shared" si="221"/>
        <v>30551.509799999993</v>
      </c>
      <c r="EJ104" s="40">
        <f t="shared" si="221"/>
        <v>31437.690899999998</v>
      </c>
      <c r="EK104" s="41">
        <f t="shared" si="221"/>
        <v>32332.523999999994</v>
      </c>
      <c r="EL104" s="40">
        <f t="shared" si="221"/>
        <v>33236.009099999996</v>
      </c>
      <c r="EM104" s="41">
        <f t="shared" si="221"/>
        <v>34148.14619999999</v>
      </c>
      <c r="EN104" s="40">
        <f t="shared" si="221"/>
        <v>35221.51949999999</v>
      </c>
      <c r="EO104" s="41">
        <f t="shared" si="221"/>
        <v>36305.39879999999</v>
      </c>
      <c r="EP104" s="40">
        <f t="shared" si="221"/>
        <v>37399.78409999999</v>
      </c>
      <c r="EQ104" s="41">
        <f t="shared" si="221"/>
        <v>38504.67539999999</v>
      </c>
      <c r="ER104" s="40">
        <f t="shared" si="221"/>
        <v>39620.07269999999</v>
      </c>
      <c r="ES104" s="41">
        <f t="shared" si="221"/>
        <v>40745.97599999999</v>
      </c>
      <c r="ET104" s="40">
        <f t="shared" si="221"/>
        <v>41882.38529999999</v>
      </c>
      <c r="EU104" s="41">
        <f t="shared" si="221"/>
        <v>43241.39819999998</v>
      </c>
      <c r="EV104" s="40">
        <f t="shared" si="221"/>
        <v>44613.389099999986</v>
      </c>
      <c r="EW104" s="41">
        <f t="shared" si="221"/>
        <v>45998.358</v>
      </c>
      <c r="EX104" s="40">
        <f t="shared" si="221"/>
        <v>47396.3049</v>
      </c>
      <c r="EY104" s="41">
        <f t="shared" si="221"/>
        <v>48807.2298</v>
      </c>
      <c r="EZ104" s="40">
        <f t="shared" si="221"/>
        <v>50231.13270000001</v>
      </c>
      <c r="FA104" s="41">
        <f t="shared" si="221"/>
        <v>51668.01360000001</v>
      </c>
      <c r="FB104" s="40">
        <f t="shared" si="221"/>
        <v>53117.87250000002</v>
      </c>
      <c r="FC104" s="41">
        <f t="shared" si="221"/>
        <v>54580.709400000014</v>
      </c>
      <c r="FD104" s="40">
        <f t="shared" si="221"/>
        <v>56056.52430000003</v>
      </c>
      <c r="FE104" s="41">
        <f t="shared" si="221"/>
        <v>57545.317200000034</v>
      </c>
      <c r="FF104" s="40">
        <f t="shared" si="221"/>
        <v>59047.088100000045</v>
      </c>
      <c r="FG104" s="41">
        <f t="shared" si="221"/>
        <v>60561.83700000004</v>
      </c>
      <c r="FH104" s="40">
        <f t="shared" si="221"/>
        <v>62089.56390000005</v>
      </c>
      <c r="FI104" s="41">
        <f t="shared" si="221"/>
        <v>63630.268800000056</v>
      </c>
      <c r="FJ104" s="40">
        <f t="shared" si="221"/>
        <v>65183.95170000006</v>
      </c>
      <c r="FK104" s="41">
        <f t="shared" si="221"/>
        <v>66750.61260000005</v>
      </c>
      <c r="FL104" s="40">
        <f t="shared" si="221"/>
        <v>68330.25150000007</v>
      </c>
      <c r="FM104" s="41">
        <f t="shared" si="221"/>
        <v>69922.86840000008</v>
      </c>
      <c r="FN104" s="40">
        <f t="shared" si="221"/>
        <v>71528.46330000008</v>
      </c>
      <c r="FO104" s="41">
        <f t="shared" si="221"/>
        <v>73147.03620000009</v>
      </c>
      <c r="FP104" s="40">
        <f t="shared" si="221"/>
        <v>74778.58710000009</v>
      </c>
      <c r="FQ104" s="41">
        <f t="shared" si="221"/>
        <v>76423.1160000001</v>
      </c>
      <c r="FR104" s="40">
        <f t="shared" si="221"/>
        <v>78080.6229000001</v>
      </c>
      <c r="FS104" s="41">
        <f t="shared" si="221"/>
        <v>79751.10780000011</v>
      </c>
      <c r="FT104" s="40">
        <f t="shared" si="221"/>
        <v>81434.57070000013</v>
      </c>
      <c r="FU104" s="41">
        <f t="shared" si="221"/>
        <v>83131.01160000011</v>
      </c>
      <c r="FV104" s="40">
        <f t="shared" si="221"/>
        <v>84840.43050000013</v>
      </c>
      <c r="FW104" s="41">
        <f t="shared" si="221"/>
        <v>86562.82740000013</v>
      </c>
      <c r="FX104" s="40">
        <f t="shared" si="221"/>
        <v>88298.20230000014</v>
      </c>
      <c r="FY104" s="41">
        <f t="shared" si="221"/>
        <v>90046.55520000013</v>
      </c>
      <c r="FZ104" s="40">
        <f t="shared" si="221"/>
        <v>91807.88610000015</v>
      </c>
      <c r="GA104" s="41">
        <f t="shared" si="221"/>
        <v>93582.19500000015</v>
      </c>
      <c r="GB104" s="40">
        <f t="shared" si="221"/>
        <v>95369.48190000016</v>
      </c>
      <c r="GC104" s="41">
        <f t="shared" si="221"/>
        <v>97169.74680000015</v>
      </c>
      <c r="GD104" s="40">
        <f t="shared" si="221"/>
        <v>98982.98970000018</v>
      </c>
      <c r="GE104" s="41">
        <f t="shared" si="221"/>
        <v>100809.2106000002</v>
      </c>
      <c r="GF104" s="40">
        <f t="shared" si="221"/>
        <v>102648.40950000018</v>
      </c>
      <c r="GG104" s="41">
        <f t="shared" si="221"/>
        <v>104500.58640000019</v>
      </c>
      <c r="GH104" s="40">
        <f t="shared" si="221"/>
        <v>106365.74130000021</v>
      </c>
      <c r="GI104" s="41">
        <f t="shared" si="221"/>
        <v>108243.8742000002</v>
      </c>
      <c r="GJ104" s="40">
        <f t="shared" si="221"/>
        <v>110134.98510000021</v>
      </c>
      <c r="GK104" s="41">
        <f t="shared" si="221"/>
        <v>112039.07400000023</v>
      </c>
      <c r="GL104" s="40">
        <f aca="true" t="shared" si="222" ref="GL104:IR104">GL93*$A104*GL90*$F$2</f>
        <v>113956.14090000023</v>
      </c>
      <c r="GM104" s="41">
        <f t="shared" si="222"/>
        <v>115886.18580000022</v>
      </c>
      <c r="GN104" s="40">
        <f t="shared" si="222"/>
        <v>117829.20870000024</v>
      </c>
      <c r="GO104" s="41">
        <f t="shared" si="222"/>
        <v>119785.20960000025</v>
      </c>
      <c r="GP104" s="40">
        <f t="shared" si="222"/>
        <v>121754.18850000025</v>
      </c>
      <c r="GQ104" s="41">
        <f t="shared" si="222"/>
        <v>123736.14540000026</v>
      </c>
      <c r="GR104" s="40">
        <f t="shared" si="222"/>
        <v>125731.08030000026</v>
      </c>
      <c r="GS104" s="41">
        <f t="shared" si="222"/>
        <v>127738.99320000027</v>
      </c>
      <c r="GT104" s="40">
        <f t="shared" si="222"/>
        <v>129759.88410000027</v>
      </c>
      <c r="GU104" s="41">
        <f t="shared" si="222"/>
        <v>131793.7530000003</v>
      </c>
      <c r="GV104" s="40">
        <f t="shared" si="222"/>
        <v>133840.59990000032</v>
      </c>
      <c r="GW104" s="41">
        <f t="shared" si="222"/>
        <v>135900.4248000003</v>
      </c>
      <c r="GX104" s="40">
        <f t="shared" si="222"/>
        <v>137973.2277000003</v>
      </c>
      <c r="GY104" s="41">
        <f t="shared" si="222"/>
        <v>140059.00860000032</v>
      </c>
      <c r="GZ104" s="40">
        <f t="shared" si="222"/>
        <v>142157.76750000034</v>
      </c>
      <c r="HA104" s="41">
        <f t="shared" si="222"/>
        <v>144269.50440000033</v>
      </c>
      <c r="HB104" s="40">
        <f t="shared" si="222"/>
        <v>146394.21930000035</v>
      </c>
      <c r="HC104" s="41">
        <f t="shared" si="222"/>
        <v>148531.91220000034</v>
      </c>
      <c r="HD104" s="40">
        <f t="shared" si="222"/>
        <v>150682.58310000037</v>
      </c>
      <c r="HE104" s="41">
        <f t="shared" si="222"/>
        <v>152846.23200000037</v>
      </c>
      <c r="HF104" s="40">
        <f t="shared" si="222"/>
        <v>155022.85890000037</v>
      </c>
      <c r="HG104" s="41">
        <f t="shared" si="222"/>
        <v>157212.46380000038</v>
      </c>
      <c r="HH104" s="40">
        <f t="shared" si="222"/>
        <v>159415.04670000036</v>
      </c>
      <c r="HI104" s="41">
        <f t="shared" si="222"/>
        <v>161630.6076000004</v>
      </c>
      <c r="HJ104" s="40">
        <f t="shared" si="222"/>
        <v>163859.14650000038</v>
      </c>
      <c r="HK104" s="41">
        <f t="shared" si="222"/>
        <v>166100.66340000043</v>
      </c>
      <c r="HL104" s="40">
        <f t="shared" si="222"/>
        <v>168355.15830000042</v>
      </c>
      <c r="HM104" s="41">
        <f t="shared" si="222"/>
        <v>170622.63120000044</v>
      </c>
      <c r="HN104" s="40">
        <f t="shared" si="222"/>
        <v>172903.08210000044</v>
      </c>
      <c r="HO104" s="41">
        <f t="shared" si="222"/>
        <v>175196.51100000046</v>
      </c>
      <c r="HP104" s="40">
        <f t="shared" si="222"/>
        <v>177502.91790000044</v>
      </c>
      <c r="HQ104" s="41">
        <f t="shared" si="222"/>
        <v>179822.30280000047</v>
      </c>
      <c r="HR104" s="40">
        <f t="shared" si="222"/>
        <v>182154.66570000048</v>
      </c>
      <c r="HS104" s="41">
        <f t="shared" si="222"/>
        <v>184500.00660000046</v>
      </c>
      <c r="HT104" s="40">
        <f t="shared" si="222"/>
        <v>186858.32550000047</v>
      </c>
      <c r="HU104" s="41">
        <f t="shared" si="222"/>
        <v>189229.6224000005</v>
      </c>
      <c r="HV104" s="40">
        <f t="shared" si="222"/>
        <v>191613.8973000005</v>
      </c>
      <c r="HW104" s="41">
        <f t="shared" si="222"/>
        <v>194011.1502000005</v>
      </c>
      <c r="HX104" s="40">
        <f t="shared" si="222"/>
        <v>196421.38110000052</v>
      </c>
      <c r="HY104" s="41">
        <f t="shared" si="222"/>
        <v>198844.59000000055</v>
      </c>
      <c r="HZ104" s="40">
        <f t="shared" si="222"/>
        <v>201280.77690000052</v>
      </c>
      <c r="IA104" s="41">
        <f t="shared" si="222"/>
        <v>203729.94180000052</v>
      </c>
      <c r="IB104" s="40">
        <f t="shared" si="222"/>
        <v>206192.08470000056</v>
      </c>
      <c r="IC104" s="41">
        <f t="shared" si="222"/>
        <v>208667.20560000057</v>
      </c>
      <c r="ID104" s="40">
        <f t="shared" si="222"/>
        <v>211155.30450000055</v>
      </c>
      <c r="IE104" s="41">
        <f t="shared" si="222"/>
        <v>213656.38140000057</v>
      </c>
      <c r="IF104" s="40">
        <f t="shared" si="222"/>
        <v>216170.43630000058</v>
      </c>
      <c r="IG104" s="41">
        <f t="shared" si="222"/>
        <v>218697.4692000006</v>
      </c>
      <c r="IH104" s="40">
        <f t="shared" si="222"/>
        <v>221237.48010000063</v>
      </c>
      <c r="II104" s="41">
        <f t="shared" si="222"/>
        <v>223790.46900000062</v>
      </c>
      <c r="IJ104" s="40">
        <f t="shared" si="222"/>
        <v>226356.43590000065</v>
      </c>
      <c r="IK104" s="41">
        <f t="shared" si="222"/>
        <v>228935.38080000062</v>
      </c>
      <c r="IL104" s="40">
        <f t="shared" si="222"/>
        <v>231527.30370000063</v>
      </c>
      <c r="IM104" s="41">
        <f t="shared" si="222"/>
        <v>234132.20460000067</v>
      </c>
      <c r="IN104" s="40">
        <f t="shared" si="222"/>
        <v>236750.0835000007</v>
      </c>
      <c r="IO104" s="41">
        <f t="shared" si="222"/>
        <v>239380.94040000066</v>
      </c>
      <c r="IP104" s="40">
        <f t="shared" si="222"/>
        <v>242024.77530000068</v>
      </c>
      <c r="IQ104" s="41">
        <f t="shared" si="222"/>
        <v>244681.5882000007</v>
      </c>
      <c r="IR104" s="40">
        <f t="shared" si="222"/>
        <v>247351.37910000072</v>
      </c>
    </row>
    <row r="105" spans="1:252" ht="15" customHeight="1">
      <c r="A105" s="44">
        <v>0.764</v>
      </c>
      <c r="B105" s="40">
        <f aca="true" t="shared" si="223" ref="B105:BM105">B93*$A105*B90*$F$2</f>
        <v>0.2292</v>
      </c>
      <c r="C105" s="41">
        <f t="shared" si="223"/>
        <v>0.9168</v>
      </c>
      <c r="D105" s="40">
        <f t="shared" si="223"/>
        <v>2.0627999999999997</v>
      </c>
      <c r="E105" s="41">
        <f t="shared" si="223"/>
        <v>3.6672</v>
      </c>
      <c r="F105" s="40">
        <f t="shared" si="223"/>
        <v>5.73</v>
      </c>
      <c r="G105" s="41">
        <f t="shared" si="223"/>
        <v>8.2512</v>
      </c>
      <c r="H105" s="40">
        <f t="shared" si="223"/>
        <v>11.2308</v>
      </c>
      <c r="I105" s="41">
        <f t="shared" si="223"/>
        <v>14.6688</v>
      </c>
      <c r="J105" s="40">
        <f t="shared" si="223"/>
        <v>18.5652</v>
      </c>
      <c r="K105" s="41">
        <f t="shared" si="223"/>
        <v>22.919999999999998</v>
      </c>
      <c r="L105" s="40">
        <f t="shared" si="223"/>
        <v>27.733199999999997</v>
      </c>
      <c r="M105" s="41">
        <f t="shared" si="223"/>
        <v>33.004799999999996</v>
      </c>
      <c r="N105" s="40">
        <f t="shared" si="223"/>
        <v>38.73479999999999</v>
      </c>
      <c r="O105" s="41">
        <f t="shared" si="223"/>
        <v>44.923199999999994</v>
      </c>
      <c r="P105" s="40">
        <f t="shared" si="223"/>
        <v>51.57</v>
      </c>
      <c r="Q105" s="41">
        <f t="shared" si="223"/>
        <v>58.6752</v>
      </c>
      <c r="R105" s="40">
        <f t="shared" si="223"/>
        <v>66.23880000000001</v>
      </c>
      <c r="S105" s="41">
        <f t="shared" si="223"/>
        <v>74.2608</v>
      </c>
      <c r="T105" s="40">
        <f t="shared" si="223"/>
        <v>82.74120000000002</v>
      </c>
      <c r="U105" s="41">
        <f t="shared" si="223"/>
        <v>91.68000000000004</v>
      </c>
      <c r="V105" s="40">
        <f t="shared" si="223"/>
        <v>101.07720000000002</v>
      </c>
      <c r="W105" s="41">
        <f t="shared" si="223"/>
        <v>115.97520000000002</v>
      </c>
      <c r="X105" s="40">
        <f t="shared" si="223"/>
        <v>131.79000000000005</v>
      </c>
      <c r="Y105" s="41">
        <f t="shared" si="223"/>
        <v>148.52160000000003</v>
      </c>
      <c r="Z105" s="40">
        <f t="shared" si="223"/>
        <v>166.17000000000007</v>
      </c>
      <c r="AA105" s="41">
        <f t="shared" si="223"/>
        <v>184.73520000000008</v>
      </c>
      <c r="AB105" s="40">
        <f t="shared" si="223"/>
        <v>204.21720000000008</v>
      </c>
      <c r="AC105" s="41">
        <f t="shared" si="223"/>
        <v>224.6160000000001</v>
      </c>
      <c r="AD105" s="40">
        <f t="shared" si="223"/>
        <v>245.93160000000012</v>
      </c>
      <c r="AE105" s="41">
        <f t="shared" si="223"/>
        <v>268.16400000000016</v>
      </c>
      <c r="AF105" s="40">
        <f t="shared" si="223"/>
        <v>291.31320000000017</v>
      </c>
      <c r="AG105" s="41">
        <f t="shared" si="223"/>
        <v>315.37920000000014</v>
      </c>
      <c r="AH105" s="40">
        <f t="shared" si="223"/>
        <v>340.36200000000014</v>
      </c>
      <c r="AI105" s="41">
        <f t="shared" si="223"/>
        <v>366.2616000000002</v>
      </c>
      <c r="AJ105" s="40">
        <f t="shared" si="223"/>
        <v>393.0780000000002</v>
      </c>
      <c r="AK105" s="41">
        <f t="shared" si="223"/>
        <v>429.0624000000002</v>
      </c>
      <c r="AL105" s="40">
        <f t="shared" si="223"/>
        <v>466.42200000000025</v>
      </c>
      <c r="AM105" s="41">
        <f t="shared" si="223"/>
        <v>505.15680000000026</v>
      </c>
      <c r="AN105" s="40">
        <f t="shared" si="223"/>
        <v>545.2668000000003</v>
      </c>
      <c r="AO105" s="41">
        <f t="shared" si="223"/>
        <v>586.7520000000004</v>
      </c>
      <c r="AP105" s="40">
        <f t="shared" si="223"/>
        <v>629.6124000000004</v>
      </c>
      <c r="AQ105" s="41">
        <f t="shared" si="223"/>
        <v>673.8480000000004</v>
      </c>
      <c r="AR105" s="40">
        <f t="shared" si="223"/>
        <v>719.4588000000005</v>
      </c>
      <c r="AS105" s="41">
        <f t="shared" si="223"/>
        <v>766.4448000000004</v>
      </c>
      <c r="AT105" s="40">
        <f t="shared" si="223"/>
        <v>814.8060000000005</v>
      </c>
      <c r="AU105" s="41">
        <f t="shared" si="223"/>
        <v>864.5424000000005</v>
      </c>
      <c r="AV105" s="40">
        <f t="shared" si="223"/>
        <v>915.6540000000006</v>
      </c>
      <c r="AW105" s="41">
        <f t="shared" si="223"/>
        <v>979.1424000000006</v>
      </c>
      <c r="AX105" s="40">
        <f t="shared" si="223"/>
        <v>1044.4644000000008</v>
      </c>
      <c r="AY105" s="41">
        <f t="shared" si="223"/>
        <v>1111.6200000000008</v>
      </c>
      <c r="AZ105" s="40">
        <f t="shared" si="223"/>
        <v>1180.6092000000008</v>
      </c>
      <c r="BA105" s="41">
        <f t="shared" si="223"/>
        <v>1251.4320000000007</v>
      </c>
      <c r="BB105" s="40">
        <f t="shared" si="223"/>
        <v>1324.0884000000008</v>
      </c>
      <c r="BC105" s="41">
        <f t="shared" si="223"/>
        <v>1398.578400000001</v>
      </c>
      <c r="BD105" s="40">
        <f t="shared" si="223"/>
        <v>1474.902000000001</v>
      </c>
      <c r="BE105" s="41">
        <f t="shared" si="223"/>
        <v>1565.894400000001</v>
      </c>
      <c r="BF105" s="40">
        <f t="shared" si="223"/>
        <v>1659.1788000000015</v>
      </c>
      <c r="BG105" s="41">
        <f t="shared" si="223"/>
        <v>1754.7552000000014</v>
      </c>
      <c r="BH105" s="40">
        <f t="shared" si="223"/>
        <v>1852.6236000000015</v>
      </c>
      <c r="BI105" s="41">
        <f t="shared" si="223"/>
        <v>1952.7840000000015</v>
      </c>
      <c r="BJ105" s="40">
        <f t="shared" si="223"/>
        <v>2055.2364000000016</v>
      </c>
      <c r="BK105" s="41">
        <f t="shared" si="223"/>
        <v>2159.980800000002</v>
      </c>
      <c r="BL105" s="40">
        <f t="shared" si="223"/>
        <v>2267.017200000002</v>
      </c>
      <c r="BM105" s="41">
        <f t="shared" si="223"/>
        <v>2376.3456000000015</v>
      </c>
      <c r="BN105" s="40">
        <f aca="true" t="shared" si="224" ref="BN105:DY105">BN93*$A105*BN90*$F$2</f>
        <v>2487.9660000000017</v>
      </c>
      <c r="BO105" s="41">
        <f t="shared" si="224"/>
        <v>2601.8784000000014</v>
      </c>
      <c r="BP105" s="40">
        <f t="shared" si="224"/>
        <v>2733.439200000002</v>
      </c>
      <c r="BQ105" s="41">
        <f t="shared" si="224"/>
        <v>2867.750400000002</v>
      </c>
      <c r="BR105" s="40">
        <f t="shared" si="224"/>
        <v>3004.812000000002</v>
      </c>
      <c r="BS105" s="41">
        <f t="shared" si="224"/>
        <v>3144.6240000000025</v>
      </c>
      <c r="BT105" s="40">
        <f t="shared" si="224"/>
        <v>3287.1864000000023</v>
      </c>
      <c r="BU105" s="41">
        <f t="shared" si="224"/>
        <v>3432.4992000000025</v>
      </c>
      <c r="BV105" s="40">
        <f t="shared" si="224"/>
        <v>3614.0256000000027</v>
      </c>
      <c r="BW105" s="41">
        <f t="shared" si="224"/>
        <v>3799.2192000000027</v>
      </c>
      <c r="BX105" s="40">
        <f t="shared" si="224"/>
        <v>3988.0800000000027</v>
      </c>
      <c r="BY105" s="41">
        <f t="shared" si="224"/>
        <v>4180.608000000003</v>
      </c>
      <c r="BZ105" s="40">
        <f t="shared" si="224"/>
        <v>4376.803200000003</v>
      </c>
      <c r="CA105" s="41">
        <f t="shared" si="224"/>
        <v>4576.665600000004</v>
      </c>
      <c r="CB105" s="40">
        <f t="shared" si="224"/>
        <v>4780.195200000004</v>
      </c>
      <c r="CC105" s="41">
        <f t="shared" si="224"/>
        <v>4987.3920000000035</v>
      </c>
      <c r="CD105" s="40">
        <f t="shared" si="224"/>
        <v>5198.256000000005</v>
      </c>
      <c r="CE105" s="41">
        <f t="shared" si="224"/>
        <v>5412.787200000004</v>
      </c>
      <c r="CF105" s="40">
        <f t="shared" si="224"/>
        <v>5630.985600000004</v>
      </c>
      <c r="CG105" s="41">
        <f t="shared" si="224"/>
        <v>5852.851200000005</v>
      </c>
      <c r="CH105" s="40">
        <f t="shared" si="224"/>
        <v>6117.348000000004</v>
      </c>
      <c r="CI105" s="41">
        <f t="shared" si="224"/>
        <v>6386.428800000004</v>
      </c>
      <c r="CJ105" s="40">
        <f t="shared" si="224"/>
        <v>6660.093600000005</v>
      </c>
      <c r="CK105" s="41">
        <f t="shared" si="224"/>
        <v>6938.342400000005</v>
      </c>
      <c r="CL105" s="40">
        <f t="shared" si="224"/>
        <v>7221.175200000006</v>
      </c>
      <c r="CM105" s="41">
        <f t="shared" si="224"/>
        <v>7508.592000000006</v>
      </c>
      <c r="CN105" s="40">
        <f t="shared" si="224"/>
        <v>7800.592800000006</v>
      </c>
      <c r="CO105" s="41">
        <f t="shared" si="224"/>
        <v>8097.177600000006</v>
      </c>
      <c r="CP105" s="40">
        <f t="shared" si="224"/>
        <v>8440.977600000007</v>
      </c>
      <c r="CQ105" s="41">
        <f t="shared" si="224"/>
        <v>8790.278400000007</v>
      </c>
      <c r="CR105" s="40">
        <f t="shared" si="224"/>
        <v>9145.080000000005</v>
      </c>
      <c r="CS105" s="41">
        <f t="shared" si="224"/>
        <v>9505.382400000006</v>
      </c>
      <c r="CT105" s="40">
        <f t="shared" si="224"/>
        <v>9871.185600000006</v>
      </c>
      <c r="CU105" s="41">
        <f t="shared" si="224"/>
        <v>10242.489600000008</v>
      </c>
      <c r="CV105" s="40">
        <f t="shared" si="224"/>
        <v>10619.294400000008</v>
      </c>
      <c r="CW105" s="41">
        <f t="shared" si="224"/>
        <v>11001.600000000008</v>
      </c>
      <c r="CX105" s="40">
        <f t="shared" si="224"/>
        <v>11435.704800000007</v>
      </c>
      <c r="CY105" s="41">
        <f t="shared" si="224"/>
        <v>11876.227200000005</v>
      </c>
      <c r="CZ105" s="40">
        <f t="shared" si="224"/>
        <v>12323.167200000005</v>
      </c>
      <c r="DA105" s="41">
        <f t="shared" si="224"/>
        <v>12776.524800000005</v>
      </c>
      <c r="DB105" s="40">
        <f t="shared" si="224"/>
        <v>13236.300000000003</v>
      </c>
      <c r="DC105" s="41">
        <f t="shared" si="224"/>
        <v>13702.492800000004</v>
      </c>
      <c r="DD105" s="40">
        <f t="shared" si="224"/>
        <v>14175.103200000003</v>
      </c>
      <c r="DE105" s="41">
        <f t="shared" si="224"/>
        <v>14728.392000000003</v>
      </c>
      <c r="DF105" s="40">
        <f t="shared" si="224"/>
        <v>15266.095200000002</v>
      </c>
      <c r="DG105" s="41">
        <f t="shared" si="224"/>
        <v>15810.292400000002</v>
      </c>
      <c r="DH105" s="40">
        <f t="shared" si="224"/>
        <v>16360.983600000001</v>
      </c>
      <c r="DI105" s="41">
        <f t="shared" si="224"/>
        <v>16918.168800000003</v>
      </c>
      <c r="DJ105" s="40">
        <f t="shared" si="224"/>
        <v>17481.848</v>
      </c>
      <c r="DK105" s="41">
        <f t="shared" si="224"/>
        <v>18052.0212</v>
      </c>
      <c r="DL105" s="40">
        <f t="shared" si="224"/>
        <v>18628.6884</v>
      </c>
      <c r="DM105" s="41">
        <f t="shared" si="224"/>
        <v>19211.8496</v>
      </c>
      <c r="DN105" s="40">
        <f t="shared" si="224"/>
        <v>19880.9226</v>
      </c>
      <c r="DO105" s="41">
        <f t="shared" si="224"/>
        <v>20557.6356</v>
      </c>
      <c r="DP105" s="40">
        <f t="shared" si="224"/>
        <v>21241.988600000004</v>
      </c>
      <c r="DQ105" s="41">
        <f t="shared" si="224"/>
        <v>21933.981600000006</v>
      </c>
      <c r="DR105" s="40">
        <f t="shared" si="224"/>
        <v>22633.6146</v>
      </c>
      <c r="DS105" s="41">
        <f t="shared" si="224"/>
        <v>23340.887600000002</v>
      </c>
      <c r="DT105" s="40">
        <f t="shared" si="224"/>
        <v>24055.8006</v>
      </c>
      <c r="DU105" s="41">
        <f t="shared" si="224"/>
        <v>24778.353599999995</v>
      </c>
      <c r="DV105" s="40">
        <f t="shared" si="224"/>
        <v>25620.549</v>
      </c>
      <c r="DW105" s="41">
        <f t="shared" si="224"/>
        <v>26471.912399999997</v>
      </c>
      <c r="DX105" s="40">
        <f t="shared" si="224"/>
        <v>27332.4438</v>
      </c>
      <c r="DY105" s="41">
        <f t="shared" si="224"/>
        <v>28202.143199999995</v>
      </c>
      <c r="DZ105" s="40">
        <f aca="true" t="shared" si="225" ref="DZ105:GK105">DZ93*$A105*DZ90*$F$2</f>
        <v>29081.0106</v>
      </c>
      <c r="EA105" s="41">
        <f t="shared" si="225"/>
        <v>29969.046</v>
      </c>
      <c r="EB105" s="40">
        <f t="shared" si="225"/>
        <v>30866.2494</v>
      </c>
      <c r="EC105" s="41">
        <f t="shared" si="225"/>
        <v>31772.6208</v>
      </c>
      <c r="ED105" s="40">
        <f t="shared" si="225"/>
        <v>32688.160200000002</v>
      </c>
      <c r="EE105" s="41">
        <f t="shared" si="225"/>
        <v>33612.867600000005</v>
      </c>
      <c r="EF105" s="40">
        <f t="shared" si="225"/>
        <v>34546.743</v>
      </c>
      <c r="EG105" s="41">
        <f t="shared" si="225"/>
        <v>35610.192800000004</v>
      </c>
      <c r="EH105" s="40">
        <f t="shared" si="225"/>
        <v>36684.338599999995</v>
      </c>
      <c r="EI105" s="41">
        <f t="shared" si="225"/>
        <v>37769.1804</v>
      </c>
      <c r="EJ105" s="40">
        <f t="shared" si="225"/>
        <v>38864.718199999996</v>
      </c>
      <c r="EK105" s="41">
        <f t="shared" si="225"/>
        <v>39970.95199999999</v>
      </c>
      <c r="EL105" s="40">
        <f t="shared" si="225"/>
        <v>41087.881799999996</v>
      </c>
      <c r="EM105" s="41">
        <f t="shared" si="225"/>
        <v>42215.50759999999</v>
      </c>
      <c r="EN105" s="40">
        <f t="shared" si="225"/>
        <v>43542.460999999996</v>
      </c>
      <c r="EO105" s="41">
        <f t="shared" si="225"/>
        <v>44882.402399999984</v>
      </c>
      <c r="EP105" s="40">
        <f t="shared" si="225"/>
        <v>46235.331799999985</v>
      </c>
      <c r="EQ105" s="41">
        <f t="shared" si="225"/>
        <v>47601.249199999984</v>
      </c>
      <c r="ER105" s="40">
        <f t="shared" si="225"/>
        <v>48980.15459999999</v>
      </c>
      <c r="ES105" s="41">
        <f t="shared" si="225"/>
        <v>50372.04799999999</v>
      </c>
      <c r="ET105" s="40">
        <f t="shared" si="225"/>
        <v>51776.92939999998</v>
      </c>
      <c r="EU105" s="41">
        <f t="shared" si="225"/>
        <v>53457.00359999999</v>
      </c>
      <c r="EV105" s="40">
        <f t="shared" si="225"/>
        <v>55153.12179999999</v>
      </c>
      <c r="EW105" s="41">
        <f t="shared" si="225"/>
        <v>56865.284</v>
      </c>
      <c r="EX105" s="40">
        <f t="shared" si="225"/>
        <v>58593.4902</v>
      </c>
      <c r="EY105" s="41">
        <f t="shared" si="225"/>
        <v>60337.74040000001</v>
      </c>
      <c r="EZ105" s="40">
        <f t="shared" si="225"/>
        <v>62098.03460000001</v>
      </c>
      <c r="FA105" s="41">
        <f t="shared" si="225"/>
        <v>63874.37280000002</v>
      </c>
      <c r="FB105" s="40">
        <f t="shared" si="225"/>
        <v>65666.75500000003</v>
      </c>
      <c r="FC105" s="41">
        <f t="shared" si="225"/>
        <v>67475.18120000004</v>
      </c>
      <c r="FD105" s="40">
        <f t="shared" si="225"/>
        <v>69299.65140000003</v>
      </c>
      <c r="FE105" s="41">
        <f t="shared" si="225"/>
        <v>71140.16560000005</v>
      </c>
      <c r="FF105" s="40">
        <f t="shared" si="225"/>
        <v>72996.72380000005</v>
      </c>
      <c r="FG105" s="41">
        <f t="shared" si="225"/>
        <v>74869.32600000006</v>
      </c>
      <c r="FH105" s="40">
        <f t="shared" si="225"/>
        <v>76757.97220000006</v>
      </c>
      <c r="FI105" s="41">
        <f t="shared" si="225"/>
        <v>78662.66240000006</v>
      </c>
      <c r="FJ105" s="40">
        <f t="shared" si="225"/>
        <v>80583.39660000008</v>
      </c>
      <c r="FK105" s="41">
        <f t="shared" si="225"/>
        <v>82520.1748000001</v>
      </c>
      <c r="FL105" s="40">
        <f t="shared" si="225"/>
        <v>84472.99700000009</v>
      </c>
      <c r="FM105" s="41">
        <f t="shared" si="225"/>
        <v>86441.8632000001</v>
      </c>
      <c r="FN105" s="40">
        <f t="shared" si="225"/>
        <v>88426.7734000001</v>
      </c>
      <c r="FO105" s="41">
        <f t="shared" si="225"/>
        <v>90427.7276000001</v>
      </c>
      <c r="FP105" s="40">
        <f t="shared" si="225"/>
        <v>92444.7258000001</v>
      </c>
      <c r="FQ105" s="41">
        <f t="shared" si="225"/>
        <v>94477.76800000013</v>
      </c>
      <c r="FR105" s="40">
        <f t="shared" si="225"/>
        <v>96526.85420000012</v>
      </c>
      <c r="FS105" s="41">
        <f t="shared" si="225"/>
        <v>98591.98440000013</v>
      </c>
      <c r="FT105" s="40">
        <f t="shared" si="225"/>
        <v>100673.15860000016</v>
      </c>
      <c r="FU105" s="41">
        <f t="shared" si="225"/>
        <v>102770.37680000014</v>
      </c>
      <c r="FV105" s="40">
        <f t="shared" si="225"/>
        <v>104883.63900000017</v>
      </c>
      <c r="FW105" s="41">
        <f t="shared" si="225"/>
        <v>107012.94520000016</v>
      </c>
      <c r="FX105" s="40">
        <f t="shared" si="225"/>
        <v>109158.29540000018</v>
      </c>
      <c r="FY105" s="41">
        <f t="shared" si="225"/>
        <v>111319.68960000016</v>
      </c>
      <c r="FZ105" s="40">
        <f t="shared" si="225"/>
        <v>113497.12780000018</v>
      </c>
      <c r="GA105" s="41">
        <f t="shared" si="225"/>
        <v>115690.61000000019</v>
      </c>
      <c r="GB105" s="40">
        <f t="shared" si="225"/>
        <v>117900.1362000002</v>
      </c>
      <c r="GC105" s="41">
        <f t="shared" si="225"/>
        <v>120125.70640000021</v>
      </c>
      <c r="GD105" s="40">
        <f t="shared" si="225"/>
        <v>122367.32060000022</v>
      </c>
      <c r="GE105" s="41">
        <f t="shared" si="225"/>
        <v>124624.97880000023</v>
      </c>
      <c r="GF105" s="40">
        <f t="shared" si="225"/>
        <v>126898.68100000023</v>
      </c>
      <c r="GG105" s="41">
        <f t="shared" si="225"/>
        <v>129188.42720000024</v>
      </c>
      <c r="GH105" s="40">
        <f t="shared" si="225"/>
        <v>131494.21740000023</v>
      </c>
      <c r="GI105" s="41">
        <f t="shared" si="225"/>
        <v>133816.05160000027</v>
      </c>
      <c r="GJ105" s="40">
        <f t="shared" si="225"/>
        <v>136153.92980000027</v>
      </c>
      <c r="GK105" s="41">
        <f t="shared" si="225"/>
        <v>138507.85200000028</v>
      </c>
      <c r="GL105" s="40">
        <f aca="true" t="shared" si="226" ref="GL105:IR105">GL93*$A105*GL90*$F$2</f>
        <v>140877.8182000003</v>
      </c>
      <c r="GM105" s="41">
        <f t="shared" si="226"/>
        <v>143263.8284000003</v>
      </c>
      <c r="GN105" s="40">
        <f t="shared" si="226"/>
        <v>145665.8826000003</v>
      </c>
      <c r="GO105" s="41">
        <f t="shared" si="226"/>
        <v>148083.9808000003</v>
      </c>
      <c r="GP105" s="40">
        <f t="shared" si="226"/>
        <v>150518.1230000003</v>
      </c>
      <c r="GQ105" s="41">
        <f t="shared" si="226"/>
        <v>152968.3092000003</v>
      </c>
      <c r="GR105" s="40">
        <f t="shared" si="226"/>
        <v>155434.53940000033</v>
      </c>
      <c r="GS105" s="41">
        <f t="shared" si="226"/>
        <v>157916.81360000034</v>
      </c>
      <c r="GT105" s="40">
        <f t="shared" si="226"/>
        <v>160415.13180000035</v>
      </c>
      <c r="GU105" s="41">
        <f t="shared" si="226"/>
        <v>162929.49400000036</v>
      </c>
      <c r="GV105" s="40">
        <f t="shared" si="226"/>
        <v>165459.90020000038</v>
      </c>
      <c r="GW105" s="41">
        <f t="shared" si="226"/>
        <v>168006.35040000037</v>
      </c>
      <c r="GX105" s="40">
        <f t="shared" si="226"/>
        <v>170568.84460000036</v>
      </c>
      <c r="GY105" s="41">
        <f t="shared" si="226"/>
        <v>173147.38280000043</v>
      </c>
      <c r="GZ105" s="40">
        <f t="shared" si="226"/>
        <v>175741.96500000043</v>
      </c>
      <c r="HA105" s="41">
        <f t="shared" si="226"/>
        <v>178352.59120000043</v>
      </c>
      <c r="HB105" s="40">
        <f t="shared" si="226"/>
        <v>180979.26140000043</v>
      </c>
      <c r="HC105" s="41">
        <f t="shared" si="226"/>
        <v>183621.97560000044</v>
      </c>
      <c r="HD105" s="40">
        <f t="shared" si="226"/>
        <v>186280.73380000045</v>
      </c>
      <c r="HE105" s="41">
        <f t="shared" si="226"/>
        <v>188955.53600000043</v>
      </c>
      <c r="HF105" s="40">
        <f t="shared" si="226"/>
        <v>191646.3822000005</v>
      </c>
      <c r="HG105" s="41">
        <f t="shared" si="226"/>
        <v>194353.27240000045</v>
      </c>
      <c r="HH105" s="40">
        <f t="shared" si="226"/>
        <v>197076.20660000047</v>
      </c>
      <c r="HI105" s="41">
        <f t="shared" si="226"/>
        <v>199815.1848000005</v>
      </c>
      <c r="HJ105" s="40">
        <f t="shared" si="226"/>
        <v>202570.2070000005</v>
      </c>
      <c r="HK105" s="41">
        <f t="shared" si="226"/>
        <v>205341.27320000052</v>
      </c>
      <c r="HL105" s="40">
        <f t="shared" si="226"/>
        <v>208128.38340000052</v>
      </c>
      <c r="HM105" s="41">
        <f t="shared" si="226"/>
        <v>210931.5376000005</v>
      </c>
      <c r="HN105" s="40">
        <f t="shared" si="226"/>
        <v>213750.73580000055</v>
      </c>
      <c r="HO105" s="41">
        <f t="shared" si="226"/>
        <v>216585.97800000053</v>
      </c>
      <c r="HP105" s="40">
        <f t="shared" si="226"/>
        <v>219437.26420000056</v>
      </c>
      <c r="HQ105" s="41">
        <f t="shared" si="226"/>
        <v>222304.59440000058</v>
      </c>
      <c r="HR105" s="40">
        <f t="shared" si="226"/>
        <v>225187.9686000006</v>
      </c>
      <c r="HS105" s="41">
        <f t="shared" si="226"/>
        <v>228087.38680000062</v>
      </c>
      <c r="HT105" s="40">
        <f t="shared" si="226"/>
        <v>231002.8490000006</v>
      </c>
      <c r="HU105" s="41">
        <f t="shared" si="226"/>
        <v>233934.3552000006</v>
      </c>
      <c r="HV105" s="40">
        <f t="shared" si="226"/>
        <v>236881.90540000063</v>
      </c>
      <c r="HW105" s="41">
        <f t="shared" si="226"/>
        <v>239845.49960000062</v>
      </c>
      <c r="HX105" s="40">
        <f t="shared" si="226"/>
        <v>242825.13780000064</v>
      </c>
      <c r="HY105" s="41">
        <f t="shared" si="226"/>
        <v>245820.82000000068</v>
      </c>
      <c r="HZ105" s="40">
        <f t="shared" si="226"/>
        <v>248832.54620000065</v>
      </c>
      <c r="IA105" s="41">
        <f t="shared" si="226"/>
        <v>251860.3164000007</v>
      </c>
      <c r="IB105" s="40">
        <f t="shared" si="226"/>
        <v>254904.13060000067</v>
      </c>
      <c r="IC105" s="41">
        <f t="shared" si="226"/>
        <v>257963.9888000007</v>
      </c>
      <c r="ID105" s="40">
        <f t="shared" si="226"/>
        <v>261039.8910000007</v>
      </c>
      <c r="IE105" s="41">
        <f t="shared" si="226"/>
        <v>264131.83720000077</v>
      </c>
      <c r="IF105" s="40">
        <f t="shared" si="226"/>
        <v>267239.8274000007</v>
      </c>
      <c r="IG105" s="41">
        <f t="shared" si="226"/>
        <v>270363.86160000076</v>
      </c>
      <c r="IH105" s="40">
        <f t="shared" si="226"/>
        <v>273503.93980000075</v>
      </c>
      <c r="II105" s="41">
        <f t="shared" si="226"/>
        <v>276660.06200000073</v>
      </c>
      <c r="IJ105" s="40">
        <f t="shared" si="226"/>
        <v>279832.22820000077</v>
      </c>
      <c r="IK105" s="41">
        <f t="shared" si="226"/>
        <v>283020.4384000008</v>
      </c>
      <c r="IL105" s="40">
        <f t="shared" si="226"/>
        <v>286224.6926000008</v>
      </c>
      <c r="IM105" s="41">
        <f t="shared" si="226"/>
        <v>289444.99080000084</v>
      </c>
      <c r="IN105" s="40">
        <f t="shared" si="226"/>
        <v>292681.3330000008</v>
      </c>
      <c r="IO105" s="41">
        <f t="shared" si="226"/>
        <v>295933.71920000087</v>
      </c>
      <c r="IP105" s="40">
        <f t="shared" si="226"/>
        <v>299202.14940000087</v>
      </c>
      <c r="IQ105" s="41">
        <f t="shared" si="226"/>
        <v>302486.62360000086</v>
      </c>
      <c r="IR105" s="40">
        <f t="shared" si="226"/>
        <v>305787.1418000009</v>
      </c>
    </row>
    <row r="106" spans="1:252" ht="15" customHeight="1">
      <c r="A106" s="44">
        <v>1</v>
      </c>
      <c r="B106" s="40">
        <f aca="true" t="shared" si="227" ref="B106:BM106">B93*$A106*B90*$F$2</f>
        <v>0.3</v>
      </c>
      <c r="C106" s="41">
        <f t="shared" si="227"/>
        <v>1.2</v>
      </c>
      <c r="D106" s="40">
        <f t="shared" si="227"/>
        <v>2.7</v>
      </c>
      <c r="E106" s="41">
        <f t="shared" si="227"/>
        <v>4.8</v>
      </c>
      <c r="F106" s="40">
        <f t="shared" si="227"/>
        <v>7.5</v>
      </c>
      <c r="G106" s="41">
        <f t="shared" si="227"/>
        <v>10.8</v>
      </c>
      <c r="H106" s="40">
        <f t="shared" si="227"/>
        <v>14.700000000000003</v>
      </c>
      <c r="I106" s="41">
        <f t="shared" si="227"/>
        <v>19.2</v>
      </c>
      <c r="J106" s="40">
        <f t="shared" si="227"/>
        <v>24.299999999999997</v>
      </c>
      <c r="K106" s="41">
        <f t="shared" si="227"/>
        <v>29.999999999999996</v>
      </c>
      <c r="L106" s="40">
        <f t="shared" si="227"/>
        <v>36.3</v>
      </c>
      <c r="M106" s="41">
        <f t="shared" si="227"/>
        <v>43.199999999999996</v>
      </c>
      <c r="N106" s="40">
        <f t="shared" si="227"/>
        <v>50.699999999999996</v>
      </c>
      <c r="O106" s="41">
        <f t="shared" si="227"/>
        <v>58.79999999999999</v>
      </c>
      <c r="P106" s="40">
        <f t="shared" si="227"/>
        <v>67.5</v>
      </c>
      <c r="Q106" s="41">
        <f t="shared" si="227"/>
        <v>76.8</v>
      </c>
      <c r="R106" s="40">
        <f t="shared" si="227"/>
        <v>86.7</v>
      </c>
      <c r="S106" s="41">
        <f t="shared" si="227"/>
        <v>97.2</v>
      </c>
      <c r="T106" s="40">
        <f t="shared" si="227"/>
        <v>108.30000000000001</v>
      </c>
      <c r="U106" s="41">
        <f t="shared" si="227"/>
        <v>120.00000000000001</v>
      </c>
      <c r="V106" s="40">
        <f t="shared" si="227"/>
        <v>132.3</v>
      </c>
      <c r="W106" s="41">
        <f t="shared" si="227"/>
        <v>151.80000000000004</v>
      </c>
      <c r="X106" s="40">
        <f t="shared" si="227"/>
        <v>172.50000000000003</v>
      </c>
      <c r="Y106" s="41">
        <f t="shared" si="227"/>
        <v>194.40000000000003</v>
      </c>
      <c r="Z106" s="40">
        <f t="shared" si="227"/>
        <v>217.50000000000006</v>
      </c>
      <c r="AA106" s="41">
        <f t="shared" si="227"/>
        <v>241.80000000000007</v>
      </c>
      <c r="AB106" s="40">
        <f t="shared" si="227"/>
        <v>267.3000000000001</v>
      </c>
      <c r="AC106" s="41">
        <f t="shared" si="227"/>
        <v>294.0000000000001</v>
      </c>
      <c r="AD106" s="40">
        <f t="shared" si="227"/>
        <v>321.9000000000001</v>
      </c>
      <c r="AE106" s="41">
        <f t="shared" si="227"/>
        <v>351.00000000000017</v>
      </c>
      <c r="AF106" s="40">
        <f t="shared" si="227"/>
        <v>381.3000000000002</v>
      </c>
      <c r="AG106" s="41">
        <f t="shared" si="227"/>
        <v>412.80000000000024</v>
      </c>
      <c r="AH106" s="40">
        <f t="shared" si="227"/>
        <v>445.5000000000002</v>
      </c>
      <c r="AI106" s="41">
        <f t="shared" si="227"/>
        <v>479.40000000000026</v>
      </c>
      <c r="AJ106" s="40">
        <f t="shared" si="227"/>
        <v>514.5000000000003</v>
      </c>
      <c r="AK106" s="41">
        <f t="shared" si="227"/>
        <v>561.6000000000003</v>
      </c>
      <c r="AL106" s="40">
        <f t="shared" si="227"/>
        <v>610.5000000000003</v>
      </c>
      <c r="AM106" s="41">
        <f t="shared" si="227"/>
        <v>661.2000000000003</v>
      </c>
      <c r="AN106" s="40">
        <f t="shared" si="227"/>
        <v>713.7000000000003</v>
      </c>
      <c r="AO106" s="41">
        <f t="shared" si="227"/>
        <v>768.0000000000005</v>
      </c>
      <c r="AP106" s="40">
        <f t="shared" si="227"/>
        <v>824.1000000000004</v>
      </c>
      <c r="AQ106" s="41">
        <f t="shared" si="227"/>
        <v>882.0000000000005</v>
      </c>
      <c r="AR106" s="40">
        <f t="shared" si="227"/>
        <v>941.7000000000006</v>
      </c>
      <c r="AS106" s="41">
        <f t="shared" si="227"/>
        <v>1003.2000000000006</v>
      </c>
      <c r="AT106" s="40">
        <f t="shared" si="227"/>
        <v>1066.5000000000007</v>
      </c>
      <c r="AU106" s="41">
        <f t="shared" si="227"/>
        <v>1131.6000000000006</v>
      </c>
      <c r="AV106" s="40">
        <f t="shared" si="227"/>
        <v>1198.500000000001</v>
      </c>
      <c r="AW106" s="41">
        <f t="shared" si="227"/>
        <v>1281.6000000000008</v>
      </c>
      <c r="AX106" s="40">
        <f t="shared" si="227"/>
        <v>1367.1000000000008</v>
      </c>
      <c r="AY106" s="41">
        <f t="shared" si="227"/>
        <v>1455.000000000001</v>
      </c>
      <c r="AZ106" s="40">
        <f t="shared" si="227"/>
        <v>1545.300000000001</v>
      </c>
      <c r="BA106" s="41">
        <f t="shared" si="227"/>
        <v>1638.0000000000014</v>
      </c>
      <c r="BB106" s="40">
        <f t="shared" si="227"/>
        <v>1733.1000000000013</v>
      </c>
      <c r="BC106" s="41">
        <f t="shared" si="227"/>
        <v>1830.6000000000013</v>
      </c>
      <c r="BD106" s="40">
        <f t="shared" si="227"/>
        <v>1930.5000000000014</v>
      </c>
      <c r="BE106" s="41">
        <f t="shared" si="227"/>
        <v>2049.6000000000013</v>
      </c>
      <c r="BF106" s="40">
        <f t="shared" si="227"/>
        <v>2171.7000000000016</v>
      </c>
      <c r="BG106" s="41">
        <f t="shared" si="227"/>
        <v>2296.800000000002</v>
      </c>
      <c r="BH106" s="40">
        <f t="shared" si="227"/>
        <v>2424.900000000002</v>
      </c>
      <c r="BI106" s="41">
        <f t="shared" si="227"/>
        <v>2556.000000000002</v>
      </c>
      <c r="BJ106" s="40">
        <f t="shared" si="227"/>
        <v>2690.100000000002</v>
      </c>
      <c r="BK106" s="41">
        <f t="shared" si="227"/>
        <v>2827.200000000002</v>
      </c>
      <c r="BL106" s="40">
        <f t="shared" si="227"/>
        <v>2967.3000000000025</v>
      </c>
      <c r="BM106" s="41">
        <f t="shared" si="227"/>
        <v>3110.4000000000024</v>
      </c>
      <c r="BN106" s="40">
        <f aca="true" t="shared" si="228" ref="BN106:DY106">BN93*$A106*BN90*$F$2</f>
        <v>3256.5000000000027</v>
      </c>
      <c r="BO106" s="41">
        <f t="shared" si="228"/>
        <v>3405.600000000003</v>
      </c>
      <c r="BP106" s="40">
        <f t="shared" si="228"/>
        <v>3577.8000000000025</v>
      </c>
      <c r="BQ106" s="41">
        <f t="shared" si="228"/>
        <v>3753.600000000003</v>
      </c>
      <c r="BR106" s="40">
        <f t="shared" si="228"/>
        <v>3933.0000000000027</v>
      </c>
      <c r="BS106" s="41">
        <f t="shared" si="228"/>
        <v>4116.000000000003</v>
      </c>
      <c r="BT106" s="40">
        <f t="shared" si="228"/>
        <v>4302.600000000003</v>
      </c>
      <c r="BU106" s="41">
        <f t="shared" si="228"/>
        <v>4492.800000000003</v>
      </c>
      <c r="BV106" s="40">
        <f t="shared" si="228"/>
        <v>4730.400000000003</v>
      </c>
      <c r="BW106" s="41">
        <f t="shared" si="228"/>
        <v>4972.800000000004</v>
      </c>
      <c r="BX106" s="40">
        <f t="shared" si="228"/>
        <v>5220.000000000004</v>
      </c>
      <c r="BY106" s="41">
        <f t="shared" si="228"/>
        <v>5472.000000000004</v>
      </c>
      <c r="BZ106" s="40">
        <f t="shared" si="228"/>
        <v>5728.800000000005</v>
      </c>
      <c r="CA106" s="41">
        <f t="shared" si="228"/>
        <v>5990.400000000004</v>
      </c>
      <c r="CB106" s="40">
        <f t="shared" si="228"/>
        <v>6256.800000000004</v>
      </c>
      <c r="CC106" s="41">
        <f t="shared" si="228"/>
        <v>6528.0000000000055</v>
      </c>
      <c r="CD106" s="40">
        <f t="shared" si="228"/>
        <v>6804.0000000000055</v>
      </c>
      <c r="CE106" s="41">
        <f t="shared" si="228"/>
        <v>7084.800000000005</v>
      </c>
      <c r="CF106" s="40">
        <f t="shared" si="228"/>
        <v>7370.400000000005</v>
      </c>
      <c r="CG106" s="41">
        <f t="shared" si="228"/>
        <v>7660.800000000007</v>
      </c>
      <c r="CH106" s="40">
        <f t="shared" si="228"/>
        <v>8007.000000000006</v>
      </c>
      <c r="CI106" s="41">
        <f t="shared" si="228"/>
        <v>8359.200000000006</v>
      </c>
      <c r="CJ106" s="40">
        <f t="shared" si="228"/>
        <v>8717.400000000007</v>
      </c>
      <c r="CK106" s="41">
        <f t="shared" si="228"/>
        <v>9081.600000000006</v>
      </c>
      <c r="CL106" s="40">
        <f t="shared" si="228"/>
        <v>9451.800000000007</v>
      </c>
      <c r="CM106" s="41">
        <f t="shared" si="228"/>
        <v>9828.000000000007</v>
      </c>
      <c r="CN106" s="40">
        <f t="shared" si="228"/>
        <v>10210.200000000008</v>
      </c>
      <c r="CO106" s="41">
        <f t="shared" si="228"/>
        <v>10598.400000000009</v>
      </c>
      <c r="CP106" s="40">
        <f t="shared" si="228"/>
        <v>11048.400000000009</v>
      </c>
      <c r="CQ106" s="41">
        <f t="shared" si="228"/>
        <v>11505.60000000001</v>
      </c>
      <c r="CR106" s="40">
        <f t="shared" si="228"/>
        <v>11970.00000000001</v>
      </c>
      <c r="CS106" s="41">
        <f t="shared" si="228"/>
        <v>12441.600000000008</v>
      </c>
      <c r="CT106" s="40">
        <f t="shared" si="228"/>
        <v>12920.400000000009</v>
      </c>
      <c r="CU106" s="41">
        <f t="shared" si="228"/>
        <v>13406.40000000001</v>
      </c>
      <c r="CV106" s="40">
        <f t="shared" si="228"/>
        <v>13899.60000000001</v>
      </c>
      <c r="CW106" s="41">
        <f t="shared" si="228"/>
        <v>14400.00000000001</v>
      </c>
      <c r="CX106" s="40">
        <f t="shared" si="228"/>
        <v>14968.200000000008</v>
      </c>
      <c r="CY106" s="41">
        <f t="shared" si="228"/>
        <v>15544.80000000001</v>
      </c>
      <c r="CZ106" s="40">
        <f t="shared" si="228"/>
        <v>16129.800000000007</v>
      </c>
      <c r="DA106" s="41">
        <f t="shared" si="228"/>
        <v>16723.200000000004</v>
      </c>
      <c r="DB106" s="40">
        <f t="shared" si="228"/>
        <v>17325.000000000004</v>
      </c>
      <c r="DC106" s="41">
        <f t="shared" si="228"/>
        <v>17935.200000000004</v>
      </c>
      <c r="DD106" s="40">
        <f t="shared" si="228"/>
        <v>18553.800000000003</v>
      </c>
      <c r="DE106" s="41">
        <f t="shared" si="228"/>
        <v>19278.000000000004</v>
      </c>
      <c r="DF106" s="40">
        <f t="shared" si="228"/>
        <v>19981.800000000003</v>
      </c>
      <c r="DG106" s="41">
        <f t="shared" si="228"/>
        <v>20694.100000000002</v>
      </c>
      <c r="DH106" s="40">
        <f t="shared" si="228"/>
        <v>21414.9</v>
      </c>
      <c r="DI106" s="41">
        <f t="shared" si="228"/>
        <v>22144.2</v>
      </c>
      <c r="DJ106" s="40">
        <f t="shared" si="228"/>
        <v>22882.000000000004</v>
      </c>
      <c r="DK106" s="41">
        <f t="shared" si="228"/>
        <v>23628.300000000003</v>
      </c>
      <c r="DL106" s="40">
        <f t="shared" si="228"/>
        <v>24383.100000000006</v>
      </c>
      <c r="DM106" s="41">
        <f t="shared" si="228"/>
        <v>25146.4</v>
      </c>
      <c r="DN106" s="40">
        <f t="shared" si="228"/>
        <v>26022.15</v>
      </c>
      <c r="DO106" s="41">
        <f t="shared" si="228"/>
        <v>26907.900000000005</v>
      </c>
      <c r="DP106" s="40">
        <f t="shared" si="228"/>
        <v>27803.65</v>
      </c>
      <c r="DQ106" s="41">
        <f t="shared" si="228"/>
        <v>28709.400000000005</v>
      </c>
      <c r="DR106" s="40">
        <f t="shared" si="228"/>
        <v>29625.15</v>
      </c>
      <c r="DS106" s="41">
        <f t="shared" si="228"/>
        <v>30550.9</v>
      </c>
      <c r="DT106" s="40">
        <f t="shared" si="228"/>
        <v>31486.649999999994</v>
      </c>
      <c r="DU106" s="41">
        <f t="shared" si="228"/>
        <v>32432.399999999994</v>
      </c>
      <c r="DV106" s="40">
        <f t="shared" si="228"/>
        <v>33534.74999999999</v>
      </c>
      <c r="DW106" s="41">
        <f t="shared" si="228"/>
        <v>34649.09999999999</v>
      </c>
      <c r="DX106" s="40">
        <f t="shared" si="228"/>
        <v>35775.45</v>
      </c>
      <c r="DY106" s="41">
        <f t="shared" si="228"/>
        <v>36913.799999999996</v>
      </c>
      <c r="DZ106" s="40">
        <f aca="true" t="shared" si="229" ref="DZ106:GK106">DZ93*$A106*DZ90*$F$2</f>
        <v>38064.15</v>
      </c>
      <c r="EA106" s="41">
        <f t="shared" si="229"/>
        <v>39226.5</v>
      </c>
      <c r="EB106" s="40">
        <f t="shared" si="229"/>
        <v>40400.85</v>
      </c>
      <c r="EC106" s="41">
        <f t="shared" si="229"/>
        <v>41587.200000000004</v>
      </c>
      <c r="ED106" s="40">
        <f t="shared" si="229"/>
        <v>42785.55</v>
      </c>
      <c r="EE106" s="41">
        <f t="shared" si="229"/>
        <v>43995.9</v>
      </c>
      <c r="EF106" s="40">
        <f t="shared" si="229"/>
        <v>45218.25000000001</v>
      </c>
      <c r="EG106" s="41">
        <f t="shared" si="229"/>
        <v>46610.200000000004</v>
      </c>
      <c r="EH106" s="40">
        <f t="shared" si="229"/>
        <v>48016.149999999994</v>
      </c>
      <c r="EI106" s="41">
        <f t="shared" si="229"/>
        <v>49436.1</v>
      </c>
      <c r="EJ106" s="40">
        <f t="shared" si="229"/>
        <v>50870.04999999999</v>
      </c>
      <c r="EK106" s="41">
        <f t="shared" si="229"/>
        <v>52317.99999999999</v>
      </c>
      <c r="EL106" s="40">
        <f t="shared" si="229"/>
        <v>53779.94999999999</v>
      </c>
      <c r="EM106" s="41">
        <f t="shared" si="229"/>
        <v>55255.89999999998</v>
      </c>
      <c r="EN106" s="40">
        <f t="shared" si="229"/>
        <v>56992.749999999985</v>
      </c>
      <c r="EO106" s="41">
        <f t="shared" si="229"/>
        <v>58746.59999999998</v>
      </c>
      <c r="EP106" s="40">
        <f t="shared" si="229"/>
        <v>60517.44999999998</v>
      </c>
      <c r="EQ106" s="41">
        <f t="shared" si="229"/>
        <v>62305.29999999998</v>
      </c>
      <c r="ER106" s="40">
        <f t="shared" si="229"/>
        <v>64110.14999999999</v>
      </c>
      <c r="ES106" s="41">
        <f t="shared" si="229"/>
        <v>65931.99999999999</v>
      </c>
      <c r="ET106" s="40">
        <f t="shared" si="229"/>
        <v>67770.84999999998</v>
      </c>
      <c r="EU106" s="41">
        <f t="shared" si="229"/>
        <v>69969.89999999998</v>
      </c>
      <c r="EV106" s="40">
        <f t="shared" si="229"/>
        <v>72189.94999999998</v>
      </c>
      <c r="EW106" s="41">
        <f t="shared" si="229"/>
        <v>74431</v>
      </c>
      <c r="EX106" s="40">
        <f t="shared" si="229"/>
        <v>76693.05</v>
      </c>
      <c r="EY106" s="41">
        <f t="shared" si="229"/>
        <v>78976.1</v>
      </c>
      <c r="EZ106" s="40">
        <f t="shared" si="229"/>
        <v>81280.15000000001</v>
      </c>
      <c r="FA106" s="41">
        <f t="shared" si="229"/>
        <v>83605.20000000003</v>
      </c>
      <c r="FB106" s="40">
        <f t="shared" si="229"/>
        <v>85951.25000000003</v>
      </c>
      <c r="FC106" s="41">
        <f t="shared" si="229"/>
        <v>88318.30000000003</v>
      </c>
      <c r="FD106" s="40">
        <f t="shared" si="229"/>
        <v>90706.35000000003</v>
      </c>
      <c r="FE106" s="41">
        <f t="shared" si="229"/>
        <v>93115.40000000007</v>
      </c>
      <c r="FF106" s="40">
        <f t="shared" si="229"/>
        <v>95545.45000000006</v>
      </c>
      <c r="FG106" s="41">
        <f t="shared" si="229"/>
        <v>97996.50000000007</v>
      </c>
      <c r="FH106" s="40">
        <f t="shared" si="229"/>
        <v>100468.55000000009</v>
      </c>
      <c r="FI106" s="41">
        <f t="shared" si="229"/>
        <v>102961.6000000001</v>
      </c>
      <c r="FJ106" s="40">
        <f t="shared" si="229"/>
        <v>105475.6500000001</v>
      </c>
      <c r="FK106" s="41">
        <f t="shared" si="229"/>
        <v>108010.7000000001</v>
      </c>
      <c r="FL106" s="40">
        <f t="shared" si="229"/>
        <v>110566.75000000012</v>
      </c>
      <c r="FM106" s="41">
        <f t="shared" si="229"/>
        <v>113143.80000000012</v>
      </c>
      <c r="FN106" s="40">
        <f t="shared" si="229"/>
        <v>115741.85000000014</v>
      </c>
      <c r="FO106" s="41">
        <f t="shared" si="229"/>
        <v>118360.90000000014</v>
      </c>
      <c r="FP106" s="40">
        <f t="shared" si="229"/>
        <v>121000.95000000016</v>
      </c>
      <c r="FQ106" s="41">
        <f t="shared" si="229"/>
        <v>123662.00000000015</v>
      </c>
      <c r="FR106" s="40">
        <f t="shared" si="229"/>
        <v>126344.05000000016</v>
      </c>
      <c r="FS106" s="41">
        <f t="shared" si="229"/>
        <v>129047.10000000018</v>
      </c>
      <c r="FT106" s="40">
        <f t="shared" si="229"/>
        <v>131771.15000000017</v>
      </c>
      <c r="FU106" s="41">
        <f t="shared" si="229"/>
        <v>134516.2000000002</v>
      </c>
      <c r="FV106" s="40">
        <f t="shared" si="229"/>
        <v>137282.2500000002</v>
      </c>
      <c r="FW106" s="41">
        <f t="shared" si="229"/>
        <v>140069.30000000022</v>
      </c>
      <c r="FX106" s="40">
        <f t="shared" si="229"/>
        <v>142877.3500000002</v>
      </c>
      <c r="FY106" s="41">
        <f t="shared" si="229"/>
        <v>145706.40000000023</v>
      </c>
      <c r="FZ106" s="40">
        <f t="shared" si="229"/>
        <v>148556.45000000024</v>
      </c>
      <c r="GA106" s="41">
        <f t="shared" si="229"/>
        <v>151427.50000000026</v>
      </c>
      <c r="GB106" s="40">
        <f t="shared" si="229"/>
        <v>154319.55000000028</v>
      </c>
      <c r="GC106" s="41">
        <f t="shared" si="229"/>
        <v>157232.60000000027</v>
      </c>
      <c r="GD106" s="40">
        <f t="shared" si="229"/>
        <v>160166.65000000029</v>
      </c>
      <c r="GE106" s="41">
        <f t="shared" si="229"/>
        <v>163121.7000000003</v>
      </c>
      <c r="GF106" s="40">
        <f t="shared" si="229"/>
        <v>166097.7500000003</v>
      </c>
      <c r="GG106" s="41">
        <f t="shared" si="229"/>
        <v>169094.80000000034</v>
      </c>
      <c r="GH106" s="40">
        <f t="shared" si="229"/>
        <v>172112.85000000033</v>
      </c>
      <c r="GI106" s="41">
        <f t="shared" si="229"/>
        <v>175151.90000000034</v>
      </c>
      <c r="GJ106" s="40">
        <f t="shared" si="229"/>
        <v>178211.95000000036</v>
      </c>
      <c r="GK106" s="41">
        <f t="shared" si="229"/>
        <v>181293.00000000035</v>
      </c>
      <c r="GL106" s="40">
        <f aca="true" t="shared" si="230" ref="GL106:IR106">GL93*$A106*GL90*$F$2</f>
        <v>184395.05000000037</v>
      </c>
      <c r="GM106" s="41">
        <f t="shared" si="230"/>
        <v>187518.10000000038</v>
      </c>
      <c r="GN106" s="40">
        <f t="shared" si="230"/>
        <v>190662.1500000004</v>
      </c>
      <c r="GO106" s="41">
        <f t="shared" si="230"/>
        <v>193827.20000000042</v>
      </c>
      <c r="GP106" s="40">
        <f t="shared" si="230"/>
        <v>197013.2500000004</v>
      </c>
      <c r="GQ106" s="41">
        <f t="shared" si="230"/>
        <v>200220.30000000042</v>
      </c>
      <c r="GR106" s="40">
        <f t="shared" si="230"/>
        <v>203448.35000000044</v>
      </c>
      <c r="GS106" s="41">
        <f t="shared" si="230"/>
        <v>206697.40000000046</v>
      </c>
      <c r="GT106" s="40">
        <f t="shared" si="230"/>
        <v>209967.45000000048</v>
      </c>
      <c r="GU106" s="41">
        <f t="shared" si="230"/>
        <v>213258.50000000047</v>
      </c>
      <c r="GV106" s="40">
        <f t="shared" si="230"/>
        <v>216570.55000000048</v>
      </c>
      <c r="GW106" s="41">
        <f t="shared" si="230"/>
        <v>219903.60000000047</v>
      </c>
      <c r="GX106" s="40">
        <f t="shared" si="230"/>
        <v>223257.6500000005</v>
      </c>
      <c r="GY106" s="41">
        <f t="shared" si="230"/>
        <v>226632.7000000005</v>
      </c>
      <c r="GZ106" s="40">
        <f t="shared" si="230"/>
        <v>230028.75000000055</v>
      </c>
      <c r="HA106" s="41">
        <f t="shared" si="230"/>
        <v>233445.8000000005</v>
      </c>
      <c r="HB106" s="40">
        <f t="shared" si="230"/>
        <v>236883.85000000056</v>
      </c>
      <c r="HC106" s="41">
        <f t="shared" si="230"/>
        <v>240342.90000000055</v>
      </c>
      <c r="HD106" s="40">
        <f t="shared" si="230"/>
        <v>243822.95000000056</v>
      </c>
      <c r="HE106" s="41">
        <f t="shared" si="230"/>
        <v>247324.00000000058</v>
      </c>
      <c r="HF106" s="40">
        <f t="shared" si="230"/>
        <v>250846.05000000063</v>
      </c>
      <c r="HG106" s="41">
        <f t="shared" si="230"/>
        <v>254389.10000000062</v>
      </c>
      <c r="HH106" s="40">
        <f t="shared" si="230"/>
        <v>257953.15000000063</v>
      </c>
      <c r="HI106" s="41">
        <f t="shared" si="230"/>
        <v>261538.20000000065</v>
      </c>
      <c r="HJ106" s="40">
        <f t="shared" si="230"/>
        <v>265144.25000000064</v>
      </c>
      <c r="HK106" s="41">
        <f t="shared" si="230"/>
        <v>268771.3000000007</v>
      </c>
      <c r="HL106" s="40">
        <f t="shared" si="230"/>
        <v>272419.3500000007</v>
      </c>
      <c r="HM106" s="41">
        <f t="shared" si="230"/>
        <v>276088.4000000007</v>
      </c>
      <c r="HN106" s="40">
        <f t="shared" si="230"/>
        <v>279778.4500000007</v>
      </c>
      <c r="HO106" s="41">
        <f t="shared" si="230"/>
        <v>283489.50000000076</v>
      </c>
      <c r="HP106" s="40">
        <f t="shared" si="230"/>
        <v>287221.55000000075</v>
      </c>
      <c r="HQ106" s="41">
        <f t="shared" si="230"/>
        <v>290974.60000000073</v>
      </c>
      <c r="HR106" s="40">
        <f t="shared" si="230"/>
        <v>294748.6500000007</v>
      </c>
      <c r="HS106" s="41">
        <f t="shared" si="230"/>
        <v>298543.70000000077</v>
      </c>
      <c r="HT106" s="40">
        <f t="shared" si="230"/>
        <v>302359.7500000008</v>
      </c>
      <c r="HU106" s="41">
        <f t="shared" si="230"/>
        <v>306196.8000000008</v>
      </c>
      <c r="HV106" s="40">
        <f t="shared" si="230"/>
        <v>310054.8500000008</v>
      </c>
      <c r="HW106" s="41">
        <f t="shared" si="230"/>
        <v>313933.90000000084</v>
      </c>
      <c r="HX106" s="40">
        <f t="shared" si="230"/>
        <v>317833.9500000008</v>
      </c>
      <c r="HY106" s="41">
        <f t="shared" si="230"/>
        <v>321755.0000000009</v>
      </c>
      <c r="HZ106" s="40">
        <f t="shared" si="230"/>
        <v>325697.05000000086</v>
      </c>
      <c r="IA106" s="41">
        <f t="shared" si="230"/>
        <v>329660.1000000009</v>
      </c>
      <c r="IB106" s="40">
        <f t="shared" si="230"/>
        <v>333644.1500000009</v>
      </c>
      <c r="IC106" s="41">
        <f t="shared" si="230"/>
        <v>337649.20000000094</v>
      </c>
      <c r="ID106" s="40">
        <f t="shared" si="230"/>
        <v>341675.25000000093</v>
      </c>
      <c r="IE106" s="41">
        <f t="shared" si="230"/>
        <v>345722.300000001</v>
      </c>
      <c r="IF106" s="40">
        <f t="shared" si="230"/>
        <v>349790.35000000097</v>
      </c>
      <c r="IG106" s="41">
        <f t="shared" si="230"/>
        <v>353879.40000000095</v>
      </c>
      <c r="IH106" s="40">
        <f t="shared" si="230"/>
        <v>357989.450000001</v>
      </c>
      <c r="II106" s="41">
        <f t="shared" si="230"/>
        <v>362120.500000001</v>
      </c>
      <c r="IJ106" s="40">
        <f t="shared" si="230"/>
        <v>366272.550000001</v>
      </c>
      <c r="IK106" s="41">
        <f t="shared" si="230"/>
        <v>370445.6000000011</v>
      </c>
      <c r="IL106" s="40">
        <f t="shared" si="230"/>
        <v>374639.6500000011</v>
      </c>
      <c r="IM106" s="41">
        <f t="shared" si="230"/>
        <v>378854.700000001</v>
      </c>
      <c r="IN106" s="40">
        <f t="shared" si="230"/>
        <v>383090.75000000105</v>
      </c>
      <c r="IO106" s="41">
        <f t="shared" si="230"/>
        <v>387347.8000000011</v>
      </c>
      <c r="IP106" s="40">
        <f t="shared" si="230"/>
        <v>391625.8500000011</v>
      </c>
      <c r="IQ106" s="41">
        <f t="shared" si="230"/>
        <v>395924.90000000113</v>
      </c>
      <c r="IR106" s="40">
        <f t="shared" si="230"/>
        <v>400244.9500000011</v>
      </c>
    </row>
    <row r="107" spans="1:256" s="47" customFormat="1" ht="15" customHeight="1">
      <c r="A107" s="44"/>
      <c r="C107" s="48"/>
      <c r="E107" s="48"/>
      <c r="G107" s="48"/>
      <c r="I107" s="48"/>
      <c r="K107" s="48"/>
      <c r="M107" s="48"/>
      <c r="O107" s="48"/>
      <c r="Q107" s="48"/>
      <c r="S107" s="48"/>
      <c r="U107" s="48"/>
      <c r="W107" s="48"/>
      <c r="Y107" s="48"/>
      <c r="AA107" s="48"/>
      <c r="AC107" s="48"/>
      <c r="AE107" s="48"/>
      <c r="AG107" s="48"/>
      <c r="AI107" s="48"/>
      <c r="AK107" s="48"/>
      <c r="AM107" s="48"/>
      <c r="AO107" s="48"/>
      <c r="AQ107" s="48"/>
      <c r="AS107" s="48"/>
      <c r="AU107" s="48"/>
      <c r="AW107" s="48"/>
      <c r="AY107" s="48"/>
      <c r="BA107" s="48"/>
      <c r="BC107" s="48"/>
      <c r="BE107" s="48"/>
      <c r="BG107" s="48"/>
      <c r="BI107" s="48"/>
      <c r="BK107" s="48"/>
      <c r="BM107" s="48"/>
      <c r="BO107" s="48"/>
      <c r="BQ107" s="48"/>
      <c r="BS107" s="48"/>
      <c r="BU107" s="48"/>
      <c r="BW107" s="48"/>
      <c r="BY107" s="48"/>
      <c r="CA107" s="48"/>
      <c r="CC107" s="48"/>
      <c r="CE107" s="48"/>
      <c r="CG107" s="48"/>
      <c r="CI107" s="48"/>
      <c r="CK107" s="48"/>
      <c r="CM107" s="48"/>
      <c r="CO107" s="48"/>
      <c r="CQ107" s="48"/>
      <c r="CS107" s="48"/>
      <c r="CU107" s="48"/>
      <c r="CW107" s="48"/>
      <c r="CY107" s="48"/>
      <c r="DA107" s="48"/>
      <c r="DC107" s="48"/>
      <c r="DE107" s="48"/>
      <c r="DG107" s="48"/>
      <c r="DI107" s="48"/>
      <c r="DK107" s="48"/>
      <c r="DM107" s="48"/>
      <c r="DO107" s="48"/>
      <c r="DQ107" s="48"/>
      <c r="DS107" s="48"/>
      <c r="DU107" s="48"/>
      <c r="DW107" s="48"/>
      <c r="DY107" s="48"/>
      <c r="EA107" s="48"/>
      <c r="EC107" s="48"/>
      <c r="EE107" s="48"/>
      <c r="EG107" s="48"/>
      <c r="EI107" s="48"/>
      <c r="EK107" s="48"/>
      <c r="EM107" s="48"/>
      <c r="EO107" s="48"/>
      <c r="EQ107" s="48"/>
      <c r="ES107" s="48"/>
      <c r="EU107" s="48"/>
      <c r="EW107" s="48"/>
      <c r="EY107" s="48"/>
      <c r="FA107" s="48"/>
      <c r="FC107" s="48"/>
      <c r="FE107" s="48"/>
      <c r="FG107" s="48"/>
      <c r="FI107" s="48"/>
      <c r="FK107" s="48"/>
      <c r="FM107" s="48"/>
      <c r="FO107" s="48"/>
      <c r="FQ107" s="48"/>
      <c r="FS107" s="48"/>
      <c r="FU107" s="48"/>
      <c r="FW107" s="48"/>
      <c r="FY107" s="48"/>
      <c r="GA107" s="48"/>
      <c r="GC107" s="48"/>
      <c r="GE107" s="48"/>
      <c r="GG107" s="48"/>
      <c r="GI107" s="48"/>
      <c r="GK107" s="48"/>
      <c r="GM107" s="48"/>
      <c r="GO107" s="48"/>
      <c r="GQ107" s="48"/>
      <c r="GS107" s="48"/>
      <c r="GU107" s="48"/>
      <c r="GW107" s="48"/>
      <c r="GY107" s="48"/>
      <c r="HA107" s="48"/>
      <c r="HC107" s="48"/>
      <c r="HE107" s="48"/>
      <c r="HG107" s="48"/>
      <c r="HI107" s="48"/>
      <c r="HK107" s="48"/>
      <c r="HM107" s="48"/>
      <c r="HO107" s="48"/>
      <c r="HQ107" s="48"/>
      <c r="HS107" s="48"/>
      <c r="HU107" s="48"/>
      <c r="HW107" s="48"/>
      <c r="HY107" s="48"/>
      <c r="IA107" s="48"/>
      <c r="IC107" s="48"/>
      <c r="IE107" s="48"/>
      <c r="IG107" s="48"/>
      <c r="II107" s="48"/>
      <c r="IK107" s="48"/>
      <c r="IM107" s="48"/>
      <c r="IO107" s="48"/>
      <c r="IQ107" s="48"/>
      <c r="IS107"/>
      <c r="IT107"/>
      <c r="IU107"/>
      <c r="IV107"/>
    </row>
    <row r="108" spans="1:256" s="15" customFormat="1" ht="15" customHeight="1">
      <c r="A108" s="29"/>
      <c r="C108" s="31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  <c r="AA108" s="31"/>
      <c r="AC108" s="31"/>
      <c r="AE108" s="31"/>
      <c r="AG108" s="31"/>
      <c r="AI108" s="31"/>
      <c r="AK108" s="31"/>
      <c r="AM108" s="31"/>
      <c r="AO108" s="31"/>
      <c r="AQ108" s="31"/>
      <c r="AS108" s="31"/>
      <c r="AU108" s="31"/>
      <c r="AW108" s="31"/>
      <c r="AY108" s="31"/>
      <c r="BA108" s="31"/>
      <c r="BC108" s="31"/>
      <c r="BE108" s="31"/>
      <c r="BG108" s="31"/>
      <c r="BI108" s="31"/>
      <c r="BK108" s="31"/>
      <c r="BM108" s="31"/>
      <c r="BO108" s="31"/>
      <c r="BQ108" s="31"/>
      <c r="BS108" s="31"/>
      <c r="BU108" s="31"/>
      <c r="BW108" s="31"/>
      <c r="BY108" s="31"/>
      <c r="CA108" s="31"/>
      <c r="CC108" s="31"/>
      <c r="CE108" s="31"/>
      <c r="CG108" s="31"/>
      <c r="CI108" s="31"/>
      <c r="CK108" s="31"/>
      <c r="CM108" s="31"/>
      <c r="CO108" s="31"/>
      <c r="CQ108" s="31"/>
      <c r="CS108" s="31"/>
      <c r="CU108" s="31"/>
      <c r="CW108" s="31"/>
      <c r="CY108" s="31"/>
      <c r="DA108" s="31"/>
      <c r="DC108" s="31"/>
      <c r="DE108" s="31"/>
      <c r="DG108" s="31"/>
      <c r="DI108" s="31"/>
      <c r="DK108" s="31"/>
      <c r="DM108" s="31"/>
      <c r="DO108" s="31"/>
      <c r="DQ108" s="31"/>
      <c r="DS108" s="31"/>
      <c r="DU108" s="31"/>
      <c r="DW108" s="31"/>
      <c r="DY108" s="31"/>
      <c r="EA108" s="31"/>
      <c r="EC108" s="31"/>
      <c r="EE108" s="31"/>
      <c r="EG108" s="31"/>
      <c r="EI108" s="31"/>
      <c r="EK108" s="31"/>
      <c r="EM108" s="31"/>
      <c r="EO108" s="31"/>
      <c r="EQ108" s="31"/>
      <c r="ES108" s="31"/>
      <c r="EU108" s="31"/>
      <c r="EW108" s="31"/>
      <c r="EY108" s="31"/>
      <c r="FA108" s="31"/>
      <c r="FC108" s="31"/>
      <c r="FE108" s="31"/>
      <c r="FG108" s="31"/>
      <c r="FI108" s="31"/>
      <c r="FK108" s="31"/>
      <c r="FM108" s="31"/>
      <c r="FO108" s="31"/>
      <c r="FQ108" s="31"/>
      <c r="FS108" s="31"/>
      <c r="FU108" s="31"/>
      <c r="FW108" s="31"/>
      <c r="FY108" s="31"/>
      <c r="GA108" s="31"/>
      <c r="GC108" s="31"/>
      <c r="GE108" s="31"/>
      <c r="GG108" s="31"/>
      <c r="GI108" s="31"/>
      <c r="GK108" s="31"/>
      <c r="GM108" s="31"/>
      <c r="GO108" s="31"/>
      <c r="GQ108" s="31"/>
      <c r="GS108" s="31"/>
      <c r="GU108" s="31"/>
      <c r="GW108" s="31"/>
      <c r="GY108" s="31"/>
      <c r="HA108" s="31"/>
      <c r="HC108" s="31"/>
      <c r="HE108" s="31"/>
      <c r="HG108" s="31"/>
      <c r="HI108" s="31"/>
      <c r="HK108" s="31"/>
      <c r="HM108" s="31"/>
      <c r="HO108" s="31"/>
      <c r="HQ108" s="31"/>
      <c r="HS108" s="31"/>
      <c r="HU108" s="31"/>
      <c r="HW108" s="31"/>
      <c r="HY108" s="31"/>
      <c r="IA108" s="31"/>
      <c r="IC108" s="31"/>
      <c r="IE108" s="31"/>
      <c r="IG108" s="31"/>
      <c r="II108" s="31"/>
      <c r="IK108" s="31"/>
      <c r="IM108" s="31"/>
      <c r="IO108" s="31"/>
      <c r="IQ108" s="31"/>
      <c r="IS108"/>
      <c r="IT108"/>
      <c r="IU108"/>
      <c r="IV108"/>
    </row>
    <row r="109" spans="1:256" s="69" customFormat="1" ht="15" customHeight="1">
      <c r="A109" s="68"/>
      <c r="G109" s="70"/>
      <c r="H109" s="70"/>
      <c r="I109" s="70"/>
      <c r="J109" s="70"/>
      <c r="K109" s="70"/>
      <c r="L109" s="70"/>
      <c r="M109" s="72"/>
      <c r="N109" s="70"/>
      <c r="O109" s="70"/>
      <c r="P109" s="70"/>
      <c r="Q109" s="70"/>
      <c r="R109" s="70"/>
      <c r="IS109" s="62"/>
      <c r="IT109" s="62"/>
      <c r="IU109" s="62"/>
      <c r="IV109" s="62"/>
    </row>
    <row r="110" spans="1:18" ht="15.75">
      <c r="A110" s="14" t="s">
        <v>293</v>
      </c>
      <c r="B110" s="73">
        <v>1</v>
      </c>
      <c r="C110" s="73">
        <v>2</v>
      </c>
      <c r="D110" s="73">
        <v>3</v>
      </c>
      <c r="E110" s="73">
        <v>4</v>
      </c>
      <c r="F110" s="73">
        <v>5</v>
      </c>
      <c r="G110" s="19">
        <v>6</v>
      </c>
      <c r="H110" s="19">
        <v>7</v>
      </c>
      <c r="I110" s="19">
        <v>8</v>
      </c>
      <c r="J110" s="19">
        <v>9</v>
      </c>
      <c r="K110" s="19">
        <v>10</v>
      </c>
      <c r="L110" s="19">
        <v>11</v>
      </c>
      <c r="M110" s="71">
        <v>12</v>
      </c>
      <c r="N110" s="19">
        <v>13</v>
      </c>
      <c r="O110" s="19"/>
      <c r="P110" s="19"/>
      <c r="Q110" s="19"/>
      <c r="R110" s="19"/>
    </row>
    <row r="111" spans="1:18" ht="15.75">
      <c r="A111" t="s">
        <v>284</v>
      </c>
      <c r="B111" s="2">
        <v>1</v>
      </c>
      <c r="C111" s="2">
        <v>1.5</v>
      </c>
      <c r="D111" s="2">
        <v>2</v>
      </c>
      <c r="E111" s="2">
        <v>5</v>
      </c>
      <c r="F111" s="3"/>
      <c r="G111" s="19"/>
      <c r="H111" s="19"/>
      <c r="I111" s="19"/>
      <c r="J111" s="19"/>
      <c r="K111" s="19"/>
      <c r="L111" s="19"/>
      <c r="N111" s="19"/>
      <c r="O111" s="19"/>
      <c r="P111" s="19"/>
      <c r="Q111" s="19"/>
      <c r="R111" s="19"/>
    </row>
    <row r="112" spans="1:18" ht="15.75">
      <c r="A112" s="14" t="s">
        <v>285</v>
      </c>
      <c r="B112" s="2">
        <v>0.01</v>
      </c>
      <c r="C112" s="2">
        <v>0.02</v>
      </c>
      <c r="D112" s="2">
        <v>0.03</v>
      </c>
      <c r="E112" s="2">
        <v>0.04</v>
      </c>
      <c r="F112" s="3"/>
      <c r="G112" s="19"/>
      <c r="H112" s="19"/>
      <c r="I112" s="19"/>
      <c r="J112" s="19"/>
      <c r="K112" s="19"/>
      <c r="L112" s="19"/>
      <c r="N112" s="19"/>
      <c r="O112" s="19"/>
      <c r="P112" s="19"/>
      <c r="Q112" s="19"/>
      <c r="R112" s="19"/>
    </row>
    <row r="113" spans="1:18" ht="15.75">
      <c r="A113" s="14" t="s">
        <v>286</v>
      </c>
      <c r="B113" s="2">
        <v>5</v>
      </c>
      <c r="C113" s="2">
        <v>10</v>
      </c>
      <c r="D113" s="2">
        <v>15</v>
      </c>
      <c r="E113" s="2">
        <v>20</v>
      </c>
      <c r="F113" s="3"/>
      <c r="G113" s="19"/>
      <c r="H113" s="19"/>
      <c r="I113" s="19"/>
      <c r="J113" s="19"/>
      <c r="K113" s="19"/>
      <c r="L113" s="19"/>
      <c r="N113" s="19"/>
      <c r="O113" s="19"/>
      <c r="P113" s="19"/>
      <c r="Q113" s="19"/>
      <c r="R113" s="19"/>
    </row>
    <row r="114" spans="1:18" ht="15.75">
      <c r="A114" s="14" t="s">
        <v>287</v>
      </c>
      <c r="B114" s="17">
        <v>1</v>
      </c>
      <c r="C114" s="49">
        <v>0.8</v>
      </c>
      <c r="D114" s="17">
        <v>0.7</v>
      </c>
      <c r="E114" s="17">
        <v>0.6</v>
      </c>
      <c r="F114" s="2"/>
      <c r="G114" s="3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256" s="15" customFormat="1" ht="15" customHeight="1">
      <c r="A115" s="50"/>
      <c r="IS115"/>
      <c r="IT115"/>
      <c r="IU115"/>
      <c r="IV115"/>
    </row>
    <row r="116" spans="2:6" ht="15" customHeight="1">
      <c r="B116" s="18" t="s">
        <v>13</v>
      </c>
      <c r="C116"/>
      <c r="D116"/>
      <c r="E116"/>
      <c r="F116"/>
    </row>
    <row r="117" spans="1:11" ht="15" customHeight="1">
      <c r="A117" s="20" t="s">
        <v>294</v>
      </c>
      <c r="B117" s="21">
        <v>0.5</v>
      </c>
      <c r="C117" s="22" t="s">
        <v>15</v>
      </c>
      <c r="D117" s="23">
        <f>MAX(123:123)</f>
        <v>4.419999999999994</v>
      </c>
      <c r="E117" s="24" t="s">
        <v>16</v>
      </c>
      <c r="F117" s="25"/>
      <c r="G117" s="9">
        <f>MAX(126:126)</f>
        <v>251</v>
      </c>
      <c r="H117" s="26" t="s">
        <v>17</v>
      </c>
      <c r="I117" s="116">
        <f>MAX(124:124)</f>
        <v>5080.179999999993</v>
      </c>
      <c r="J117" s="27" t="s">
        <v>18</v>
      </c>
      <c r="K117" s="28">
        <f>MAX(119:119)</f>
        <v>6185.179999999991</v>
      </c>
    </row>
    <row r="118" spans="1:252" ht="15" customHeight="1">
      <c r="A118" s="29" t="s">
        <v>19</v>
      </c>
      <c r="B118" s="30">
        <f aca="true" t="shared" si="231" ref="B118:BM118">$G$5*(1/$E$5)*B123</f>
        <v>2.5</v>
      </c>
      <c r="C118" s="31">
        <f t="shared" si="231"/>
        <v>5</v>
      </c>
      <c r="D118" s="15">
        <f t="shared" si="231"/>
        <v>7.5</v>
      </c>
      <c r="E118" s="31">
        <f t="shared" si="231"/>
        <v>10</v>
      </c>
      <c r="F118" s="15">
        <f t="shared" si="231"/>
        <v>12.5</v>
      </c>
      <c r="G118" s="31">
        <f t="shared" si="231"/>
        <v>15.000000000000002</v>
      </c>
      <c r="H118" s="15">
        <f t="shared" si="231"/>
        <v>17.5</v>
      </c>
      <c r="I118" s="31">
        <f t="shared" si="231"/>
        <v>20</v>
      </c>
      <c r="J118" s="15">
        <f t="shared" si="231"/>
        <v>22.5</v>
      </c>
      <c r="K118" s="31">
        <f t="shared" si="231"/>
        <v>24.999999999999996</v>
      </c>
      <c r="L118" s="15">
        <f t="shared" si="231"/>
        <v>27.499999999999996</v>
      </c>
      <c r="M118" s="31">
        <f t="shared" si="231"/>
        <v>29.999999999999996</v>
      </c>
      <c r="N118" s="15">
        <f t="shared" si="231"/>
        <v>32.49999999999999</v>
      </c>
      <c r="O118" s="31">
        <f t="shared" si="231"/>
        <v>34.99999999999999</v>
      </c>
      <c r="P118" s="15">
        <f t="shared" si="231"/>
        <v>37.5</v>
      </c>
      <c r="Q118" s="31">
        <f t="shared" si="231"/>
        <v>40</v>
      </c>
      <c r="R118" s="15">
        <f t="shared" si="231"/>
        <v>42.5</v>
      </c>
      <c r="S118" s="31">
        <f t="shared" si="231"/>
        <v>45.00000000000001</v>
      </c>
      <c r="T118" s="15">
        <f t="shared" si="231"/>
        <v>47.50000000000001</v>
      </c>
      <c r="U118" s="31">
        <f t="shared" si="231"/>
        <v>50.00000000000001</v>
      </c>
      <c r="V118" s="15">
        <f t="shared" si="231"/>
        <v>52.500000000000014</v>
      </c>
      <c r="W118" s="31">
        <f t="shared" si="231"/>
        <v>55.000000000000014</v>
      </c>
      <c r="X118" s="15">
        <f t="shared" si="231"/>
        <v>57.500000000000014</v>
      </c>
      <c r="Y118" s="31">
        <f t="shared" si="231"/>
        <v>60.00000000000002</v>
      </c>
      <c r="Z118" s="15">
        <f t="shared" si="231"/>
        <v>62.500000000000014</v>
      </c>
      <c r="AA118" s="31">
        <f t="shared" si="231"/>
        <v>65.00000000000001</v>
      </c>
      <c r="AB118" s="15">
        <f t="shared" si="231"/>
        <v>67.50000000000001</v>
      </c>
      <c r="AC118" s="31">
        <f t="shared" si="231"/>
        <v>70.00000000000001</v>
      </c>
      <c r="AD118" s="15">
        <f t="shared" si="231"/>
        <v>72.50000000000003</v>
      </c>
      <c r="AE118" s="31">
        <f t="shared" si="231"/>
        <v>75.00000000000003</v>
      </c>
      <c r="AF118" s="15">
        <f t="shared" si="231"/>
        <v>77.50000000000003</v>
      </c>
      <c r="AG118" s="31">
        <f t="shared" si="231"/>
        <v>80.00000000000003</v>
      </c>
      <c r="AH118" s="15">
        <f t="shared" si="231"/>
        <v>82.50000000000003</v>
      </c>
      <c r="AI118" s="31">
        <f t="shared" si="231"/>
        <v>85.00000000000003</v>
      </c>
      <c r="AJ118" s="15">
        <f t="shared" si="231"/>
        <v>87.50000000000004</v>
      </c>
      <c r="AK118" s="31">
        <f t="shared" si="231"/>
        <v>90.00000000000004</v>
      </c>
      <c r="AL118" s="15">
        <f t="shared" si="231"/>
        <v>92.50000000000004</v>
      </c>
      <c r="AM118" s="31">
        <f t="shared" si="231"/>
        <v>95.00000000000004</v>
      </c>
      <c r="AN118" s="15">
        <f t="shared" si="231"/>
        <v>97.50000000000004</v>
      </c>
      <c r="AO118" s="31">
        <f t="shared" si="231"/>
        <v>100.00000000000004</v>
      </c>
      <c r="AP118" s="15">
        <f t="shared" si="231"/>
        <v>102.50000000000004</v>
      </c>
      <c r="AQ118" s="31">
        <f t="shared" si="231"/>
        <v>105.00000000000006</v>
      </c>
      <c r="AR118" s="15">
        <f t="shared" si="231"/>
        <v>107.50000000000006</v>
      </c>
      <c r="AS118" s="31">
        <f t="shared" si="231"/>
        <v>110.00000000000006</v>
      </c>
      <c r="AT118" s="15">
        <f t="shared" si="231"/>
        <v>112.50000000000006</v>
      </c>
      <c r="AU118" s="31">
        <f t="shared" si="231"/>
        <v>115.00000000000006</v>
      </c>
      <c r="AV118" s="15">
        <f t="shared" si="231"/>
        <v>117.50000000000006</v>
      </c>
      <c r="AW118" s="31">
        <f t="shared" si="231"/>
        <v>120.00000000000007</v>
      </c>
      <c r="AX118" s="15">
        <f t="shared" si="231"/>
        <v>122.50000000000007</v>
      </c>
      <c r="AY118" s="31">
        <f t="shared" si="231"/>
        <v>125.00000000000006</v>
      </c>
      <c r="AZ118" s="15">
        <f t="shared" si="231"/>
        <v>127.50000000000006</v>
      </c>
      <c r="BA118" s="31">
        <f t="shared" si="231"/>
        <v>130.00000000000006</v>
      </c>
      <c r="BB118" s="15">
        <f t="shared" si="231"/>
        <v>132.50000000000006</v>
      </c>
      <c r="BC118" s="31">
        <f t="shared" si="231"/>
        <v>135.00000000000006</v>
      </c>
      <c r="BD118" s="15">
        <f t="shared" si="231"/>
        <v>137.50000000000006</v>
      </c>
      <c r="BE118" s="31">
        <f t="shared" si="231"/>
        <v>140.00000000000006</v>
      </c>
      <c r="BF118" s="15">
        <f t="shared" si="231"/>
        <v>142.50000000000006</v>
      </c>
      <c r="BG118" s="31">
        <f t="shared" si="231"/>
        <v>145.00000000000009</v>
      </c>
      <c r="BH118" s="15">
        <f t="shared" si="231"/>
        <v>147.50000000000009</v>
      </c>
      <c r="BI118" s="31">
        <f t="shared" si="231"/>
        <v>150.00000000000009</v>
      </c>
      <c r="BJ118" s="15">
        <f t="shared" si="231"/>
        <v>155.00000000000009</v>
      </c>
      <c r="BK118" s="31">
        <f t="shared" si="231"/>
        <v>160.00000000000009</v>
      </c>
      <c r="BL118" s="15">
        <f t="shared" si="231"/>
        <v>165.00000000000009</v>
      </c>
      <c r="BM118" s="31">
        <f t="shared" si="231"/>
        <v>170.00000000000009</v>
      </c>
      <c r="BN118" s="15">
        <f aca="true" t="shared" si="232" ref="BN118:DY118">$G$5*(1/$E$5)*BN123</f>
        <v>175.0000000000001</v>
      </c>
      <c r="BO118" s="31">
        <f t="shared" si="232"/>
        <v>180.0000000000001</v>
      </c>
      <c r="BP118" s="15">
        <f t="shared" si="232"/>
        <v>185.0000000000001</v>
      </c>
      <c r="BQ118" s="31">
        <f t="shared" si="232"/>
        <v>190.0000000000001</v>
      </c>
      <c r="BR118" s="15">
        <f t="shared" si="232"/>
        <v>195.0000000000001</v>
      </c>
      <c r="BS118" s="31">
        <f t="shared" si="232"/>
        <v>200.0000000000001</v>
      </c>
      <c r="BT118" s="15">
        <f t="shared" si="232"/>
        <v>205.0000000000001</v>
      </c>
      <c r="BU118" s="31">
        <f t="shared" si="232"/>
        <v>210.00000000000014</v>
      </c>
      <c r="BV118" s="15">
        <f t="shared" si="232"/>
        <v>215.00000000000014</v>
      </c>
      <c r="BW118" s="31">
        <f t="shared" si="232"/>
        <v>220.00000000000014</v>
      </c>
      <c r="BX118" s="15">
        <f t="shared" si="232"/>
        <v>225.00000000000014</v>
      </c>
      <c r="BY118" s="31">
        <f t="shared" si="232"/>
        <v>230.00000000000014</v>
      </c>
      <c r="BZ118" s="15">
        <f t="shared" si="232"/>
        <v>235.00000000000014</v>
      </c>
      <c r="CA118" s="31">
        <f t="shared" si="232"/>
        <v>240.00000000000017</v>
      </c>
      <c r="CB118" s="15">
        <f t="shared" si="232"/>
        <v>245.00000000000017</v>
      </c>
      <c r="CC118" s="31">
        <f t="shared" si="232"/>
        <v>250.00000000000017</v>
      </c>
      <c r="CD118" s="15">
        <f t="shared" si="232"/>
        <v>255.00000000000017</v>
      </c>
      <c r="CE118" s="31">
        <f t="shared" si="232"/>
        <v>260.00000000000017</v>
      </c>
      <c r="CF118" s="15">
        <f t="shared" si="232"/>
        <v>265.00000000000017</v>
      </c>
      <c r="CG118" s="31">
        <f t="shared" si="232"/>
        <v>270.00000000000017</v>
      </c>
      <c r="CH118" s="15">
        <f t="shared" si="232"/>
        <v>275.00000000000017</v>
      </c>
      <c r="CI118" s="31">
        <f t="shared" si="232"/>
        <v>280.00000000000017</v>
      </c>
      <c r="CJ118" s="15">
        <f t="shared" si="232"/>
        <v>285.00000000000017</v>
      </c>
      <c r="CK118" s="31">
        <f t="shared" si="232"/>
        <v>290.0000000000002</v>
      </c>
      <c r="CL118" s="15">
        <f t="shared" si="232"/>
        <v>295.0000000000002</v>
      </c>
      <c r="CM118" s="31">
        <f t="shared" si="232"/>
        <v>300.0000000000002</v>
      </c>
      <c r="CN118" s="15">
        <f t="shared" si="232"/>
        <v>305.0000000000002</v>
      </c>
      <c r="CO118" s="31">
        <f t="shared" si="232"/>
        <v>310.0000000000002</v>
      </c>
      <c r="CP118" s="15">
        <f t="shared" si="232"/>
        <v>315.0000000000002</v>
      </c>
      <c r="CQ118" s="31">
        <f t="shared" si="232"/>
        <v>320.0000000000002</v>
      </c>
      <c r="CR118" s="15">
        <f t="shared" si="232"/>
        <v>325.0000000000002</v>
      </c>
      <c r="CS118" s="31">
        <f t="shared" si="232"/>
        <v>330.0000000000002</v>
      </c>
      <c r="CT118" s="15">
        <f t="shared" si="232"/>
        <v>335.0000000000002</v>
      </c>
      <c r="CU118" s="31">
        <f t="shared" si="232"/>
        <v>340.0000000000002</v>
      </c>
      <c r="CV118" s="15">
        <f t="shared" si="232"/>
        <v>345.0000000000002</v>
      </c>
      <c r="CW118" s="31">
        <f t="shared" si="232"/>
        <v>350.0000000000002</v>
      </c>
      <c r="CX118" s="15">
        <f t="shared" si="232"/>
        <v>355.0000000000003</v>
      </c>
      <c r="CY118" s="31">
        <f t="shared" si="232"/>
        <v>360.0000000000003</v>
      </c>
      <c r="CZ118" s="15">
        <f t="shared" si="232"/>
        <v>365.0000000000003</v>
      </c>
      <c r="DA118" s="31">
        <f t="shared" si="232"/>
        <v>370.0000000000003</v>
      </c>
      <c r="DB118" s="15">
        <f t="shared" si="232"/>
        <v>375.0000000000003</v>
      </c>
      <c r="DC118" s="31">
        <f t="shared" si="232"/>
        <v>380.0000000000003</v>
      </c>
      <c r="DD118" s="15">
        <f t="shared" si="232"/>
        <v>385.0000000000003</v>
      </c>
      <c r="DE118" s="31">
        <f t="shared" si="232"/>
        <v>390.0000000000003</v>
      </c>
      <c r="DF118" s="15">
        <f t="shared" si="232"/>
        <v>395.0000000000003</v>
      </c>
      <c r="DG118" s="31">
        <f t="shared" si="232"/>
        <v>400.0000000000003</v>
      </c>
      <c r="DH118" s="15">
        <f t="shared" si="232"/>
        <v>405.0000000000003</v>
      </c>
      <c r="DI118" s="31">
        <f t="shared" si="232"/>
        <v>410.0000000000003</v>
      </c>
      <c r="DJ118" s="15">
        <f t="shared" si="232"/>
        <v>415.00000000000034</v>
      </c>
      <c r="DK118" s="31">
        <f t="shared" si="232"/>
        <v>420.00000000000034</v>
      </c>
      <c r="DL118" s="15">
        <f t="shared" si="232"/>
        <v>425.00000000000034</v>
      </c>
      <c r="DM118" s="31">
        <f t="shared" si="232"/>
        <v>430.00000000000034</v>
      </c>
      <c r="DN118" s="15">
        <f t="shared" si="232"/>
        <v>435.00000000000034</v>
      </c>
      <c r="DO118" s="31">
        <f t="shared" si="232"/>
        <v>440.00000000000034</v>
      </c>
      <c r="DP118" s="15">
        <f t="shared" si="232"/>
        <v>445.00000000000034</v>
      </c>
      <c r="DQ118" s="31">
        <f t="shared" si="232"/>
        <v>450.00000000000034</v>
      </c>
      <c r="DR118" s="15">
        <f t="shared" si="232"/>
        <v>455.00000000000034</v>
      </c>
      <c r="DS118" s="31">
        <f t="shared" si="232"/>
        <v>460.00000000000034</v>
      </c>
      <c r="DT118" s="15">
        <f t="shared" si="232"/>
        <v>465.00000000000034</v>
      </c>
      <c r="DU118" s="31">
        <f t="shared" si="232"/>
        <v>470.00000000000034</v>
      </c>
      <c r="DV118" s="15">
        <f t="shared" si="232"/>
        <v>475.00000000000034</v>
      </c>
      <c r="DW118" s="31">
        <f t="shared" si="232"/>
        <v>480.0000000000004</v>
      </c>
      <c r="DX118" s="15">
        <f t="shared" si="232"/>
        <v>485.0000000000004</v>
      </c>
      <c r="DY118" s="31">
        <f t="shared" si="232"/>
        <v>490.0000000000004</v>
      </c>
      <c r="DZ118" s="15">
        <f aca="true" t="shared" si="233" ref="DZ118:GK118">$G$5*(1/$E$5)*DZ123</f>
        <v>495.0000000000004</v>
      </c>
      <c r="EA118" s="31">
        <f t="shared" si="233"/>
        <v>500.00000000000034</v>
      </c>
      <c r="EB118" s="15">
        <f t="shared" si="233"/>
        <v>505.00000000000034</v>
      </c>
      <c r="EC118" s="31">
        <f t="shared" si="233"/>
        <v>510.00000000000034</v>
      </c>
      <c r="ED118" s="15">
        <f t="shared" si="233"/>
        <v>515.0000000000003</v>
      </c>
      <c r="EE118" s="31">
        <f t="shared" si="233"/>
        <v>520.0000000000003</v>
      </c>
      <c r="EF118" s="15">
        <f t="shared" si="233"/>
        <v>525.0000000000003</v>
      </c>
      <c r="EG118" s="31">
        <f t="shared" si="233"/>
        <v>530.0000000000003</v>
      </c>
      <c r="EH118" s="15">
        <f t="shared" si="233"/>
        <v>535.0000000000003</v>
      </c>
      <c r="EI118" s="31">
        <f t="shared" si="233"/>
        <v>540.0000000000003</v>
      </c>
      <c r="EJ118" s="15">
        <f t="shared" si="233"/>
        <v>545.0000000000003</v>
      </c>
      <c r="EK118" s="31">
        <f t="shared" si="233"/>
        <v>550.0000000000003</v>
      </c>
      <c r="EL118" s="15">
        <f t="shared" si="233"/>
        <v>555.0000000000003</v>
      </c>
      <c r="EM118" s="31">
        <f t="shared" si="233"/>
        <v>560.0000000000003</v>
      </c>
      <c r="EN118" s="15">
        <f t="shared" si="233"/>
        <v>565.0000000000003</v>
      </c>
      <c r="EO118" s="31">
        <f t="shared" si="233"/>
        <v>570.0000000000003</v>
      </c>
      <c r="EP118" s="15">
        <f t="shared" si="233"/>
        <v>575.0000000000005</v>
      </c>
      <c r="EQ118" s="31">
        <f t="shared" si="233"/>
        <v>580.0000000000005</v>
      </c>
      <c r="ER118" s="15">
        <f t="shared" si="233"/>
        <v>585.0000000000005</v>
      </c>
      <c r="ES118" s="31">
        <f t="shared" si="233"/>
        <v>590.0000000000005</v>
      </c>
      <c r="ET118" s="15">
        <f t="shared" si="233"/>
        <v>595.0000000000005</v>
      </c>
      <c r="EU118" s="31">
        <f t="shared" si="233"/>
        <v>600.0000000000005</v>
      </c>
      <c r="EV118" s="15">
        <f t="shared" si="233"/>
        <v>605.0000000000005</v>
      </c>
      <c r="EW118" s="31">
        <f t="shared" si="233"/>
        <v>610.0000000000005</v>
      </c>
      <c r="EX118" s="15">
        <f t="shared" si="233"/>
        <v>615.0000000000005</v>
      </c>
      <c r="EY118" s="31">
        <f t="shared" si="233"/>
        <v>620.0000000000005</v>
      </c>
      <c r="EZ118" s="15">
        <f t="shared" si="233"/>
        <v>625.0000000000005</v>
      </c>
      <c r="FA118" s="31">
        <f t="shared" si="233"/>
        <v>630.0000000000005</v>
      </c>
      <c r="FB118" s="15">
        <f t="shared" si="233"/>
        <v>635.0000000000005</v>
      </c>
      <c r="FC118" s="31">
        <f t="shared" si="233"/>
        <v>640.0000000000005</v>
      </c>
      <c r="FD118" s="15">
        <f t="shared" si="233"/>
        <v>645.0000000000005</v>
      </c>
      <c r="FE118" s="31">
        <f t="shared" si="233"/>
        <v>650.0000000000005</v>
      </c>
      <c r="FF118" s="15">
        <f t="shared" si="233"/>
        <v>655.0000000000005</v>
      </c>
      <c r="FG118" s="31">
        <f t="shared" si="233"/>
        <v>660.0000000000005</v>
      </c>
      <c r="FH118" s="15">
        <f t="shared" si="233"/>
        <v>665.0000000000005</v>
      </c>
      <c r="FI118" s="31">
        <f t="shared" si="233"/>
        <v>670.0000000000005</v>
      </c>
      <c r="FJ118" s="15">
        <f t="shared" si="233"/>
        <v>675.0000000000005</v>
      </c>
      <c r="FK118" s="31">
        <f t="shared" si="233"/>
        <v>680.0000000000005</v>
      </c>
      <c r="FL118" s="15">
        <f t="shared" si="233"/>
        <v>685.0000000000005</v>
      </c>
      <c r="FM118" s="31">
        <f t="shared" si="233"/>
        <v>690.0000000000005</v>
      </c>
      <c r="FN118" s="15">
        <f t="shared" si="233"/>
        <v>695.0000000000005</v>
      </c>
      <c r="FO118" s="31">
        <f t="shared" si="233"/>
        <v>700.0000000000005</v>
      </c>
      <c r="FP118" s="15">
        <f t="shared" si="233"/>
        <v>705.0000000000006</v>
      </c>
      <c r="FQ118" s="31">
        <f t="shared" si="233"/>
        <v>710.0000000000006</v>
      </c>
      <c r="FR118" s="15">
        <f t="shared" si="233"/>
        <v>715.0000000000006</v>
      </c>
      <c r="FS118" s="31">
        <f t="shared" si="233"/>
        <v>720.0000000000006</v>
      </c>
      <c r="FT118" s="15">
        <f t="shared" si="233"/>
        <v>725.0000000000006</v>
      </c>
      <c r="FU118" s="31">
        <f t="shared" si="233"/>
        <v>730.0000000000006</v>
      </c>
      <c r="FV118" s="15">
        <f t="shared" si="233"/>
        <v>735.0000000000006</v>
      </c>
      <c r="FW118" s="31">
        <f t="shared" si="233"/>
        <v>740.0000000000006</v>
      </c>
      <c r="FX118" s="15">
        <f t="shared" si="233"/>
        <v>745.0000000000006</v>
      </c>
      <c r="FY118" s="31">
        <f t="shared" si="233"/>
        <v>750.0000000000006</v>
      </c>
      <c r="FZ118" s="15">
        <f t="shared" si="233"/>
        <v>755.0000000000006</v>
      </c>
      <c r="GA118" s="31">
        <f t="shared" si="233"/>
        <v>760.0000000000006</v>
      </c>
      <c r="GB118" s="15">
        <f t="shared" si="233"/>
        <v>765.0000000000006</v>
      </c>
      <c r="GC118" s="31">
        <f t="shared" si="233"/>
        <v>770.0000000000006</v>
      </c>
      <c r="GD118" s="15">
        <f t="shared" si="233"/>
        <v>775.0000000000006</v>
      </c>
      <c r="GE118" s="31">
        <f t="shared" si="233"/>
        <v>780.0000000000006</v>
      </c>
      <c r="GF118" s="15">
        <f t="shared" si="233"/>
        <v>785.0000000000006</v>
      </c>
      <c r="GG118" s="31">
        <f t="shared" si="233"/>
        <v>790.0000000000006</v>
      </c>
      <c r="GH118" s="15">
        <f t="shared" si="233"/>
        <v>795.0000000000006</v>
      </c>
      <c r="GI118" s="31">
        <f t="shared" si="233"/>
        <v>800.0000000000006</v>
      </c>
      <c r="GJ118" s="15">
        <f t="shared" si="233"/>
        <v>805.0000000000006</v>
      </c>
      <c r="GK118" s="31">
        <f t="shared" si="233"/>
        <v>810.0000000000006</v>
      </c>
      <c r="GL118" s="15">
        <f aca="true" t="shared" si="234" ref="GL118:IR118">$G$5*(1/$E$5)*GL123</f>
        <v>815.0000000000006</v>
      </c>
      <c r="GM118" s="31">
        <f t="shared" si="234"/>
        <v>820.0000000000006</v>
      </c>
      <c r="GN118" s="15">
        <f t="shared" si="234"/>
        <v>825.0000000000006</v>
      </c>
      <c r="GO118" s="31">
        <f t="shared" si="234"/>
        <v>830.0000000000007</v>
      </c>
      <c r="GP118" s="15">
        <f t="shared" si="234"/>
        <v>835.0000000000007</v>
      </c>
      <c r="GQ118" s="31">
        <f t="shared" si="234"/>
        <v>840.0000000000007</v>
      </c>
      <c r="GR118" s="15">
        <f t="shared" si="234"/>
        <v>845.0000000000007</v>
      </c>
      <c r="GS118" s="31">
        <f t="shared" si="234"/>
        <v>850.0000000000007</v>
      </c>
      <c r="GT118" s="15">
        <f t="shared" si="234"/>
        <v>855.0000000000007</v>
      </c>
      <c r="GU118" s="31">
        <f t="shared" si="234"/>
        <v>860.0000000000007</v>
      </c>
      <c r="GV118" s="15">
        <f t="shared" si="234"/>
        <v>865.0000000000007</v>
      </c>
      <c r="GW118" s="31">
        <f t="shared" si="234"/>
        <v>870.0000000000007</v>
      </c>
      <c r="GX118" s="15">
        <f t="shared" si="234"/>
        <v>875.0000000000007</v>
      </c>
      <c r="GY118" s="31">
        <f t="shared" si="234"/>
        <v>880.0000000000007</v>
      </c>
      <c r="GZ118" s="15">
        <f t="shared" si="234"/>
        <v>885.0000000000007</v>
      </c>
      <c r="HA118" s="31">
        <f t="shared" si="234"/>
        <v>890.0000000000007</v>
      </c>
      <c r="HB118" s="15">
        <f t="shared" si="234"/>
        <v>895.0000000000007</v>
      </c>
      <c r="HC118" s="31">
        <f t="shared" si="234"/>
        <v>900.0000000000007</v>
      </c>
      <c r="HD118" s="15">
        <f t="shared" si="234"/>
        <v>905.0000000000007</v>
      </c>
      <c r="HE118" s="31">
        <f t="shared" si="234"/>
        <v>910.0000000000007</v>
      </c>
      <c r="HF118" s="15">
        <f t="shared" si="234"/>
        <v>915.0000000000007</v>
      </c>
      <c r="HG118" s="31">
        <f t="shared" si="234"/>
        <v>920.0000000000007</v>
      </c>
      <c r="HH118" s="15">
        <f t="shared" si="234"/>
        <v>925.0000000000007</v>
      </c>
      <c r="HI118" s="31">
        <f t="shared" si="234"/>
        <v>930.0000000000007</v>
      </c>
      <c r="HJ118" s="15">
        <f t="shared" si="234"/>
        <v>935.0000000000007</v>
      </c>
      <c r="HK118" s="31">
        <f t="shared" si="234"/>
        <v>940.0000000000007</v>
      </c>
      <c r="HL118" s="15">
        <f t="shared" si="234"/>
        <v>945.0000000000007</v>
      </c>
      <c r="HM118" s="31">
        <f t="shared" si="234"/>
        <v>950.0000000000007</v>
      </c>
      <c r="HN118" s="15">
        <f t="shared" si="234"/>
        <v>955.0000000000007</v>
      </c>
      <c r="HO118" s="31">
        <f t="shared" si="234"/>
        <v>960.0000000000008</v>
      </c>
      <c r="HP118" s="15">
        <f t="shared" si="234"/>
        <v>965.0000000000008</v>
      </c>
      <c r="HQ118" s="31">
        <f t="shared" si="234"/>
        <v>970.0000000000008</v>
      </c>
      <c r="HR118" s="15">
        <f t="shared" si="234"/>
        <v>975.0000000000008</v>
      </c>
      <c r="HS118" s="31">
        <f t="shared" si="234"/>
        <v>980.0000000000008</v>
      </c>
      <c r="HT118" s="15">
        <f t="shared" si="234"/>
        <v>985.0000000000008</v>
      </c>
      <c r="HU118" s="31">
        <f t="shared" si="234"/>
        <v>990.0000000000008</v>
      </c>
      <c r="HV118" s="15">
        <f t="shared" si="234"/>
        <v>995.0000000000008</v>
      </c>
      <c r="HW118" s="31">
        <f t="shared" si="234"/>
        <v>1000.0000000000007</v>
      </c>
      <c r="HX118" s="15">
        <f t="shared" si="234"/>
        <v>1005.0000000000006</v>
      </c>
      <c r="HY118" s="31">
        <f t="shared" si="234"/>
        <v>1010.0000000000005</v>
      </c>
      <c r="HZ118" s="15">
        <f t="shared" si="234"/>
        <v>1015.0000000000003</v>
      </c>
      <c r="IA118" s="31">
        <f t="shared" si="234"/>
        <v>1020.0000000000002</v>
      </c>
      <c r="IB118" s="15">
        <f t="shared" si="234"/>
        <v>1025.0000000000002</v>
      </c>
      <c r="IC118" s="31">
        <f t="shared" si="234"/>
        <v>1030</v>
      </c>
      <c r="ID118" s="15">
        <f t="shared" si="234"/>
        <v>1035</v>
      </c>
      <c r="IE118" s="31">
        <f t="shared" si="234"/>
        <v>1039.9999999999998</v>
      </c>
      <c r="IF118" s="15">
        <f t="shared" si="234"/>
        <v>1044.9999999999998</v>
      </c>
      <c r="IG118" s="31">
        <f t="shared" si="234"/>
        <v>1049.9999999999995</v>
      </c>
      <c r="IH118" s="15">
        <f t="shared" si="234"/>
        <v>1054.9999999999995</v>
      </c>
      <c r="II118" s="31">
        <f t="shared" si="234"/>
        <v>1059.9999999999993</v>
      </c>
      <c r="IJ118" s="15">
        <f t="shared" si="234"/>
        <v>1064.9999999999993</v>
      </c>
      <c r="IK118" s="31">
        <f t="shared" si="234"/>
        <v>1069.999999999999</v>
      </c>
      <c r="IL118" s="15">
        <f t="shared" si="234"/>
        <v>1074.999999999999</v>
      </c>
      <c r="IM118" s="31">
        <f t="shared" si="234"/>
        <v>1079.9999999999989</v>
      </c>
      <c r="IN118" s="15">
        <f t="shared" si="234"/>
        <v>1084.9999999999989</v>
      </c>
      <c r="IO118" s="31">
        <f t="shared" si="234"/>
        <v>1089.9999999999986</v>
      </c>
      <c r="IP118" s="15">
        <f t="shared" si="234"/>
        <v>1094.9999999999986</v>
      </c>
      <c r="IQ118" s="31">
        <f t="shared" si="234"/>
        <v>1099.9999999999986</v>
      </c>
      <c r="IR118" s="15">
        <f t="shared" si="234"/>
        <v>1104.9999999999984</v>
      </c>
    </row>
    <row r="119" spans="1:252" ht="15">
      <c r="A119" s="29" t="s">
        <v>20</v>
      </c>
      <c r="B119" s="30">
        <f aca="true" t="shared" si="235" ref="B119:BM119">B118+B124</f>
        <v>2.79</v>
      </c>
      <c r="C119" s="31">
        <f t="shared" si="235"/>
        <v>5.68</v>
      </c>
      <c r="D119" s="30">
        <f t="shared" si="235"/>
        <v>8.67</v>
      </c>
      <c r="E119" s="31">
        <f t="shared" si="235"/>
        <v>11.76</v>
      </c>
      <c r="F119" s="30">
        <f t="shared" si="235"/>
        <v>14.95</v>
      </c>
      <c r="G119" s="31">
        <f t="shared" si="235"/>
        <v>18.240000000000002</v>
      </c>
      <c r="H119" s="30">
        <f t="shared" si="235"/>
        <v>21.63</v>
      </c>
      <c r="I119" s="31">
        <f t="shared" si="235"/>
        <v>25.12</v>
      </c>
      <c r="J119" s="30">
        <f t="shared" si="235"/>
        <v>28.71</v>
      </c>
      <c r="K119" s="31">
        <f t="shared" si="235"/>
        <v>32.4</v>
      </c>
      <c r="L119" s="30">
        <f t="shared" si="235"/>
        <v>36.19</v>
      </c>
      <c r="M119" s="31">
        <f t="shared" si="235"/>
        <v>40.07999999999999</v>
      </c>
      <c r="N119" s="30">
        <f t="shared" si="235"/>
        <v>44.069999999999986</v>
      </c>
      <c r="O119" s="31">
        <f t="shared" si="235"/>
        <v>48.15999999999998</v>
      </c>
      <c r="P119" s="30">
        <f t="shared" si="235"/>
        <v>52.349999999999994</v>
      </c>
      <c r="Q119" s="31">
        <f t="shared" si="235"/>
        <v>56.63999999999999</v>
      </c>
      <c r="R119" s="30">
        <f t="shared" si="235"/>
        <v>61.029999999999994</v>
      </c>
      <c r="S119" s="31">
        <f t="shared" si="235"/>
        <v>65.52</v>
      </c>
      <c r="T119" s="30">
        <f t="shared" si="235"/>
        <v>70.11</v>
      </c>
      <c r="U119" s="31">
        <f t="shared" si="235"/>
        <v>74.8</v>
      </c>
      <c r="V119" s="30">
        <f t="shared" si="235"/>
        <v>79.59</v>
      </c>
      <c r="W119" s="31">
        <f t="shared" si="235"/>
        <v>84.48</v>
      </c>
      <c r="X119" s="30">
        <f t="shared" si="235"/>
        <v>89.47</v>
      </c>
      <c r="Y119" s="31">
        <f t="shared" si="235"/>
        <v>94.56</v>
      </c>
      <c r="Z119" s="30">
        <f t="shared" si="235"/>
        <v>99.75</v>
      </c>
      <c r="AA119" s="31">
        <f t="shared" si="235"/>
        <v>105.03999999999999</v>
      </c>
      <c r="AB119" s="30">
        <f t="shared" si="235"/>
        <v>110.43</v>
      </c>
      <c r="AC119" s="31">
        <f t="shared" si="235"/>
        <v>115.92</v>
      </c>
      <c r="AD119" s="30">
        <f t="shared" si="235"/>
        <v>121.51000000000002</v>
      </c>
      <c r="AE119" s="31">
        <f t="shared" si="235"/>
        <v>127.20000000000002</v>
      </c>
      <c r="AF119" s="30">
        <f t="shared" si="235"/>
        <v>132.99</v>
      </c>
      <c r="AG119" s="31">
        <f t="shared" si="235"/>
        <v>138.88</v>
      </c>
      <c r="AH119" s="30">
        <f t="shared" si="235"/>
        <v>144.87</v>
      </c>
      <c r="AI119" s="31">
        <f t="shared" si="235"/>
        <v>150.96000000000004</v>
      </c>
      <c r="AJ119" s="30">
        <f t="shared" si="235"/>
        <v>157.15000000000003</v>
      </c>
      <c r="AK119" s="31">
        <f t="shared" si="235"/>
        <v>163.44000000000005</v>
      </c>
      <c r="AL119" s="30">
        <f t="shared" si="235"/>
        <v>169.83000000000007</v>
      </c>
      <c r="AM119" s="31">
        <f t="shared" si="235"/>
        <v>176.32000000000008</v>
      </c>
      <c r="AN119" s="30">
        <f t="shared" si="235"/>
        <v>182.91000000000008</v>
      </c>
      <c r="AO119" s="31">
        <f t="shared" si="235"/>
        <v>189.60000000000008</v>
      </c>
      <c r="AP119" s="30">
        <f t="shared" si="235"/>
        <v>196.3900000000001</v>
      </c>
      <c r="AQ119" s="31">
        <f t="shared" si="235"/>
        <v>203.28000000000014</v>
      </c>
      <c r="AR119" s="30">
        <f t="shared" si="235"/>
        <v>210.27000000000015</v>
      </c>
      <c r="AS119" s="31">
        <f t="shared" si="235"/>
        <v>217.36000000000013</v>
      </c>
      <c r="AT119" s="30">
        <f t="shared" si="235"/>
        <v>224.55000000000015</v>
      </c>
      <c r="AU119" s="31">
        <f t="shared" si="235"/>
        <v>231.84000000000015</v>
      </c>
      <c r="AV119" s="30">
        <f t="shared" si="235"/>
        <v>239.2300000000002</v>
      </c>
      <c r="AW119" s="31">
        <f t="shared" si="235"/>
        <v>246.7200000000002</v>
      </c>
      <c r="AX119" s="30">
        <f t="shared" si="235"/>
        <v>254.31000000000017</v>
      </c>
      <c r="AY119" s="31">
        <f t="shared" si="235"/>
        <v>262.00000000000017</v>
      </c>
      <c r="AZ119" s="30">
        <f t="shared" si="235"/>
        <v>269.7900000000002</v>
      </c>
      <c r="BA119" s="31">
        <f t="shared" si="235"/>
        <v>277.6800000000002</v>
      </c>
      <c r="BB119" s="30">
        <f t="shared" si="235"/>
        <v>285.6700000000002</v>
      </c>
      <c r="BC119" s="31">
        <f t="shared" si="235"/>
        <v>293.76000000000016</v>
      </c>
      <c r="BD119" s="30">
        <f t="shared" si="235"/>
        <v>301.95000000000016</v>
      </c>
      <c r="BE119" s="31">
        <f t="shared" si="235"/>
        <v>310.2400000000001</v>
      </c>
      <c r="BF119" s="30">
        <f t="shared" si="235"/>
        <v>318.6300000000001</v>
      </c>
      <c r="BG119" s="31">
        <f t="shared" si="235"/>
        <v>327.1200000000002</v>
      </c>
      <c r="BH119" s="30">
        <f t="shared" si="235"/>
        <v>335.71000000000015</v>
      </c>
      <c r="BI119" s="31">
        <f t="shared" si="235"/>
        <v>344.4000000000002</v>
      </c>
      <c r="BJ119" s="30">
        <f t="shared" si="235"/>
        <v>355.9800000000002</v>
      </c>
      <c r="BK119" s="31">
        <f t="shared" si="235"/>
        <v>367.7600000000002</v>
      </c>
      <c r="BL119" s="30">
        <f t="shared" si="235"/>
        <v>379.74000000000024</v>
      </c>
      <c r="BM119" s="31">
        <f t="shared" si="235"/>
        <v>391.92000000000024</v>
      </c>
      <c r="BN119" s="30">
        <f aca="true" t="shared" si="236" ref="BN119:DY119">BN118+BN124</f>
        <v>404.3000000000003</v>
      </c>
      <c r="BO119" s="31">
        <f t="shared" si="236"/>
        <v>416.88000000000034</v>
      </c>
      <c r="BP119" s="30">
        <f t="shared" si="236"/>
        <v>429.6600000000003</v>
      </c>
      <c r="BQ119" s="31">
        <f t="shared" si="236"/>
        <v>442.6400000000003</v>
      </c>
      <c r="BR119" s="30">
        <f t="shared" si="236"/>
        <v>455.82000000000033</v>
      </c>
      <c r="BS119" s="31">
        <f t="shared" si="236"/>
        <v>469.20000000000033</v>
      </c>
      <c r="BT119" s="30">
        <f t="shared" si="236"/>
        <v>482.7800000000003</v>
      </c>
      <c r="BU119" s="31">
        <f t="shared" si="236"/>
        <v>496.5600000000003</v>
      </c>
      <c r="BV119" s="30">
        <f t="shared" si="236"/>
        <v>510.5400000000003</v>
      </c>
      <c r="BW119" s="31">
        <f t="shared" si="236"/>
        <v>524.7200000000003</v>
      </c>
      <c r="BX119" s="30">
        <f t="shared" si="236"/>
        <v>539.1000000000003</v>
      </c>
      <c r="BY119" s="31">
        <f t="shared" si="236"/>
        <v>553.6800000000003</v>
      </c>
      <c r="BZ119" s="30">
        <f t="shared" si="236"/>
        <v>568.4600000000003</v>
      </c>
      <c r="CA119" s="31">
        <f t="shared" si="236"/>
        <v>583.4400000000003</v>
      </c>
      <c r="CB119" s="30">
        <f t="shared" si="236"/>
        <v>598.6200000000003</v>
      </c>
      <c r="CC119" s="31">
        <f t="shared" si="236"/>
        <v>614.0000000000002</v>
      </c>
      <c r="CD119" s="30">
        <f t="shared" si="236"/>
        <v>629.5800000000003</v>
      </c>
      <c r="CE119" s="31">
        <f t="shared" si="236"/>
        <v>645.3600000000002</v>
      </c>
      <c r="CF119" s="30">
        <f t="shared" si="236"/>
        <v>661.3400000000003</v>
      </c>
      <c r="CG119" s="31">
        <f t="shared" si="236"/>
        <v>677.5200000000002</v>
      </c>
      <c r="CH119" s="30">
        <f t="shared" si="236"/>
        <v>693.9000000000003</v>
      </c>
      <c r="CI119" s="31">
        <f t="shared" si="236"/>
        <v>710.4800000000002</v>
      </c>
      <c r="CJ119" s="30">
        <f t="shared" si="236"/>
        <v>727.2600000000002</v>
      </c>
      <c r="CK119" s="31">
        <f t="shared" si="236"/>
        <v>744.2400000000002</v>
      </c>
      <c r="CL119" s="30">
        <f t="shared" si="236"/>
        <v>761.4200000000003</v>
      </c>
      <c r="CM119" s="31">
        <f t="shared" si="236"/>
        <v>778.8000000000003</v>
      </c>
      <c r="CN119" s="30">
        <f t="shared" si="236"/>
        <v>796.3800000000003</v>
      </c>
      <c r="CO119" s="31">
        <f t="shared" si="236"/>
        <v>814.1600000000003</v>
      </c>
      <c r="CP119" s="30">
        <f t="shared" si="236"/>
        <v>832.1400000000003</v>
      </c>
      <c r="CQ119" s="31">
        <f t="shared" si="236"/>
        <v>850.3200000000004</v>
      </c>
      <c r="CR119" s="30">
        <f t="shared" si="236"/>
        <v>868.7000000000004</v>
      </c>
      <c r="CS119" s="31">
        <f t="shared" si="236"/>
        <v>887.2800000000004</v>
      </c>
      <c r="CT119" s="30">
        <f t="shared" si="236"/>
        <v>906.0600000000005</v>
      </c>
      <c r="CU119" s="31">
        <f t="shared" si="236"/>
        <v>925.0400000000005</v>
      </c>
      <c r="CV119" s="30">
        <f t="shared" si="236"/>
        <v>944.2200000000006</v>
      </c>
      <c r="CW119" s="31">
        <f t="shared" si="236"/>
        <v>963.6000000000006</v>
      </c>
      <c r="CX119" s="30">
        <f t="shared" si="236"/>
        <v>983.1800000000007</v>
      </c>
      <c r="CY119" s="31">
        <f t="shared" si="236"/>
        <v>1002.9600000000007</v>
      </c>
      <c r="CZ119" s="30">
        <f t="shared" si="236"/>
        <v>1022.9400000000007</v>
      </c>
      <c r="DA119" s="31">
        <f t="shared" si="236"/>
        <v>1043.1200000000008</v>
      </c>
      <c r="DB119" s="30">
        <f t="shared" si="236"/>
        <v>1063.500000000001</v>
      </c>
      <c r="DC119" s="31">
        <f t="shared" si="236"/>
        <v>1084.0800000000008</v>
      </c>
      <c r="DD119" s="30">
        <f t="shared" si="236"/>
        <v>1104.860000000001</v>
      </c>
      <c r="DE119" s="31">
        <f t="shared" si="236"/>
        <v>1125.840000000001</v>
      </c>
      <c r="DF119" s="30">
        <f t="shared" si="236"/>
        <v>1147.0200000000011</v>
      </c>
      <c r="DG119" s="31">
        <f t="shared" si="236"/>
        <v>1168.4000000000012</v>
      </c>
      <c r="DH119" s="30">
        <f t="shared" si="236"/>
        <v>1189.9800000000012</v>
      </c>
      <c r="DI119" s="31">
        <f t="shared" si="236"/>
        <v>1211.7600000000014</v>
      </c>
      <c r="DJ119" s="30">
        <f t="shared" si="236"/>
        <v>1233.7400000000014</v>
      </c>
      <c r="DK119" s="31">
        <f t="shared" si="236"/>
        <v>1255.9200000000014</v>
      </c>
      <c r="DL119" s="30">
        <f t="shared" si="236"/>
        <v>1278.3000000000015</v>
      </c>
      <c r="DM119" s="31">
        <f t="shared" si="236"/>
        <v>1300.8800000000015</v>
      </c>
      <c r="DN119" s="30">
        <f t="shared" si="236"/>
        <v>1323.6600000000017</v>
      </c>
      <c r="DO119" s="31">
        <f t="shared" si="236"/>
        <v>1346.6400000000017</v>
      </c>
      <c r="DP119" s="30">
        <f t="shared" si="236"/>
        <v>1369.8200000000018</v>
      </c>
      <c r="DQ119" s="31">
        <f t="shared" si="236"/>
        <v>1393.2000000000019</v>
      </c>
      <c r="DR119" s="30">
        <f t="shared" si="236"/>
        <v>1416.780000000002</v>
      </c>
      <c r="DS119" s="31">
        <f t="shared" si="236"/>
        <v>1440.560000000002</v>
      </c>
      <c r="DT119" s="30">
        <f t="shared" si="236"/>
        <v>1464.540000000002</v>
      </c>
      <c r="DU119" s="31">
        <f t="shared" si="236"/>
        <v>1488.720000000002</v>
      </c>
      <c r="DV119" s="30">
        <f t="shared" si="236"/>
        <v>1513.1000000000022</v>
      </c>
      <c r="DW119" s="31">
        <f t="shared" si="236"/>
        <v>1537.680000000002</v>
      </c>
      <c r="DX119" s="30">
        <f t="shared" si="236"/>
        <v>1562.460000000002</v>
      </c>
      <c r="DY119" s="31">
        <f t="shared" si="236"/>
        <v>1587.440000000002</v>
      </c>
      <c r="DZ119" s="30">
        <f aca="true" t="shared" si="237" ref="DZ119:GK119">DZ118+DZ124</f>
        <v>1612.620000000002</v>
      </c>
      <c r="EA119" s="31">
        <f t="shared" si="237"/>
        <v>1638.0000000000018</v>
      </c>
      <c r="EB119" s="30">
        <f t="shared" si="237"/>
        <v>1663.5800000000017</v>
      </c>
      <c r="EC119" s="31">
        <f t="shared" si="237"/>
        <v>1689.3600000000015</v>
      </c>
      <c r="ED119" s="30">
        <f t="shared" si="237"/>
        <v>1715.3400000000015</v>
      </c>
      <c r="EE119" s="31">
        <f t="shared" si="237"/>
        <v>1741.5200000000013</v>
      </c>
      <c r="EF119" s="30">
        <f t="shared" si="237"/>
        <v>1767.9000000000015</v>
      </c>
      <c r="EG119" s="31">
        <f t="shared" si="237"/>
        <v>1794.4800000000014</v>
      </c>
      <c r="EH119" s="30">
        <f t="shared" si="237"/>
        <v>1821.2600000000011</v>
      </c>
      <c r="EI119" s="31">
        <f t="shared" si="237"/>
        <v>1848.2400000000011</v>
      </c>
      <c r="EJ119" s="30">
        <f t="shared" si="237"/>
        <v>1875.420000000001</v>
      </c>
      <c r="EK119" s="31">
        <f t="shared" si="237"/>
        <v>1902.800000000001</v>
      </c>
      <c r="EL119" s="30">
        <f t="shared" si="237"/>
        <v>1930.380000000001</v>
      </c>
      <c r="EM119" s="31">
        <f t="shared" si="237"/>
        <v>1958.1600000000008</v>
      </c>
      <c r="EN119" s="30">
        <f t="shared" si="237"/>
        <v>1986.1400000000008</v>
      </c>
      <c r="EO119" s="31">
        <f t="shared" si="237"/>
        <v>2014.3200000000006</v>
      </c>
      <c r="EP119" s="30">
        <f t="shared" si="237"/>
        <v>2042.7000000000007</v>
      </c>
      <c r="EQ119" s="31">
        <f t="shared" si="237"/>
        <v>2071.2800000000007</v>
      </c>
      <c r="ER119" s="30">
        <f t="shared" si="237"/>
        <v>2100.0600000000004</v>
      </c>
      <c r="ES119" s="31">
        <f t="shared" si="237"/>
        <v>2129.040000000001</v>
      </c>
      <c r="ET119" s="30">
        <f t="shared" si="237"/>
        <v>2158.2200000000003</v>
      </c>
      <c r="EU119" s="31">
        <f t="shared" si="237"/>
        <v>2187.6000000000004</v>
      </c>
      <c r="EV119" s="30">
        <f t="shared" si="237"/>
        <v>2217.1800000000003</v>
      </c>
      <c r="EW119" s="31">
        <f t="shared" si="237"/>
        <v>2246.96</v>
      </c>
      <c r="EX119" s="30">
        <f t="shared" si="237"/>
        <v>2276.9400000000005</v>
      </c>
      <c r="EY119" s="31">
        <f t="shared" si="237"/>
        <v>2307.12</v>
      </c>
      <c r="EZ119" s="30">
        <f t="shared" si="237"/>
        <v>2337.5</v>
      </c>
      <c r="FA119" s="31">
        <f t="shared" si="237"/>
        <v>2368.08</v>
      </c>
      <c r="FB119" s="30">
        <f t="shared" si="237"/>
        <v>2398.8599999999997</v>
      </c>
      <c r="FC119" s="31">
        <f t="shared" si="237"/>
        <v>2429.84</v>
      </c>
      <c r="FD119" s="30">
        <f t="shared" si="237"/>
        <v>2461.0199999999995</v>
      </c>
      <c r="FE119" s="31">
        <f t="shared" si="237"/>
        <v>2492.3999999999996</v>
      </c>
      <c r="FF119" s="30">
        <f t="shared" si="237"/>
        <v>2523.9799999999996</v>
      </c>
      <c r="FG119" s="31">
        <f t="shared" si="237"/>
        <v>2555.7599999999993</v>
      </c>
      <c r="FH119" s="30">
        <f t="shared" si="237"/>
        <v>2587.74</v>
      </c>
      <c r="FI119" s="31">
        <f t="shared" si="237"/>
        <v>2619.919999999999</v>
      </c>
      <c r="FJ119" s="30">
        <f t="shared" si="237"/>
        <v>2652.2999999999993</v>
      </c>
      <c r="FK119" s="31">
        <f t="shared" si="237"/>
        <v>2684.879999999999</v>
      </c>
      <c r="FL119" s="30">
        <f t="shared" si="237"/>
        <v>2717.659999999999</v>
      </c>
      <c r="FM119" s="31">
        <f t="shared" si="237"/>
        <v>2750.639999999999</v>
      </c>
      <c r="FN119" s="30">
        <f t="shared" si="237"/>
        <v>2783.819999999999</v>
      </c>
      <c r="FO119" s="31">
        <f t="shared" si="237"/>
        <v>2817.199999999999</v>
      </c>
      <c r="FP119" s="30">
        <f t="shared" si="237"/>
        <v>2850.779999999999</v>
      </c>
      <c r="FQ119" s="31">
        <f t="shared" si="237"/>
        <v>2884.5599999999986</v>
      </c>
      <c r="FR119" s="30">
        <f t="shared" si="237"/>
        <v>2918.5399999999986</v>
      </c>
      <c r="FS119" s="31">
        <f t="shared" si="237"/>
        <v>2952.7199999999984</v>
      </c>
      <c r="FT119" s="30">
        <f t="shared" si="237"/>
        <v>2987.0999999999985</v>
      </c>
      <c r="FU119" s="31">
        <f t="shared" si="237"/>
        <v>3021.6799999999985</v>
      </c>
      <c r="FV119" s="30">
        <f t="shared" si="237"/>
        <v>3056.459999999998</v>
      </c>
      <c r="FW119" s="31">
        <f t="shared" si="237"/>
        <v>3091.4399999999982</v>
      </c>
      <c r="FX119" s="30">
        <f t="shared" si="237"/>
        <v>3126.619999999998</v>
      </c>
      <c r="FY119" s="31">
        <f t="shared" si="237"/>
        <v>3161.999999999998</v>
      </c>
      <c r="FZ119" s="30">
        <f t="shared" si="237"/>
        <v>3197.579999999998</v>
      </c>
      <c r="GA119" s="31">
        <f t="shared" si="237"/>
        <v>3233.359999999998</v>
      </c>
      <c r="GB119" s="30">
        <f t="shared" si="237"/>
        <v>3269.339999999998</v>
      </c>
      <c r="GC119" s="31">
        <f t="shared" si="237"/>
        <v>3305.5199999999977</v>
      </c>
      <c r="GD119" s="30">
        <f t="shared" si="237"/>
        <v>3341.899999999998</v>
      </c>
      <c r="GE119" s="31">
        <f t="shared" si="237"/>
        <v>3378.4799999999977</v>
      </c>
      <c r="GF119" s="30">
        <f t="shared" si="237"/>
        <v>3415.2599999999975</v>
      </c>
      <c r="GG119" s="31">
        <f t="shared" si="237"/>
        <v>3452.2399999999975</v>
      </c>
      <c r="GH119" s="30">
        <f t="shared" si="237"/>
        <v>3489.4199999999973</v>
      </c>
      <c r="GI119" s="31">
        <f t="shared" si="237"/>
        <v>3526.7999999999975</v>
      </c>
      <c r="GJ119" s="30">
        <f t="shared" si="237"/>
        <v>3564.3799999999974</v>
      </c>
      <c r="GK119" s="31">
        <f t="shared" si="237"/>
        <v>3602.159999999997</v>
      </c>
      <c r="GL119" s="30">
        <f aca="true" t="shared" si="238" ref="GL119:IR119">GL118+GL124</f>
        <v>3640.139999999997</v>
      </c>
      <c r="GM119" s="31">
        <f t="shared" si="238"/>
        <v>3678.319999999997</v>
      </c>
      <c r="GN119" s="30">
        <f t="shared" si="238"/>
        <v>3716.699999999997</v>
      </c>
      <c r="GO119" s="31">
        <f t="shared" si="238"/>
        <v>3755.279999999997</v>
      </c>
      <c r="GP119" s="30">
        <f t="shared" si="238"/>
        <v>3794.0599999999968</v>
      </c>
      <c r="GQ119" s="31">
        <f t="shared" si="238"/>
        <v>3833.0399999999972</v>
      </c>
      <c r="GR119" s="30">
        <f t="shared" si="238"/>
        <v>3872.2199999999966</v>
      </c>
      <c r="GS119" s="31">
        <f t="shared" si="238"/>
        <v>3911.5999999999967</v>
      </c>
      <c r="GT119" s="30">
        <f t="shared" si="238"/>
        <v>3951.1799999999967</v>
      </c>
      <c r="GU119" s="31">
        <f t="shared" si="238"/>
        <v>3990.9599999999964</v>
      </c>
      <c r="GV119" s="30">
        <f t="shared" si="238"/>
        <v>4030.939999999997</v>
      </c>
      <c r="GW119" s="31">
        <f t="shared" si="238"/>
        <v>4071.1199999999963</v>
      </c>
      <c r="GX119" s="30">
        <f t="shared" si="238"/>
        <v>4111.499999999996</v>
      </c>
      <c r="GY119" s="31">
        <f t="shared" si="238"/>
        <v>4152.079999999996</v>
      </c>
      <c r="GZ119" s="30">
        <f t="shared" si="238"/>
        <v>4192.859999999996</v>
      </c>
      <c r="HA119" s="31">
        <f t="shared" si="238"/>
        <v>4233.8399999999965</v>
      </c>
      <c r="HB119" s="30">
        <f t="shared" si="238"/>
        <v>4275.019999999996</v>
      </c>
      <c r="HC119" s="31">
        <f t="shared" si="238"/>
        <v>4316.399999999996</v>
      </c>
      <c r="HD119" s="30">
        <f t="shared" si="238"/>
        <v>4357.979999999996</v>
      </c>
      <c r="HE119" s="31">
        <f t="shared" si="238"/>
        <v>4399.759999999996</v>
      </c>
      <c r="HF119" s="30">
        <f t="shared" si="238"/>
        <v>4441.739999999996</v>
      </c>
      <c r="HG119" s="31">
        <f t="shared" si="238"/>
        <v>4483.9199999999955</v>
      </c>
      <c r="HH119" s="30">
        <f t="shared" si="238"/>
        <v>4526.299999999996</v>
      </c>
      <c r="HI119" s="31">
        <f t="shared" si="238"/>
        <v>4568.879999999996</v>
      </c>
      <c r="HJ119" s="30">
        <f t="shared" si="238"/>
        <v>4611.659999999995</v>
      </c>
      <c r="HK119" s="31">
        <f t="shared" si="238"/>
        <v>4654.639999999996</v>
      </c>
      <c r="HL119" s="30">
        <f t="shared" si="238"/>
        <v>4697.819999999995</v>
      </c>
      <c r="HM119" s="31">
        <f t="shared" si="238"/>
        <v>4741.199999999995</v>
      </c>
      <c r="HN119" s="30">
        <f t="shared" si="238"/>
        <v>4784.779999999995</v>
      </c>
      <c r="HO119" s="31">
        <f t="shared" si="238"/>
        <v>4828.559999999995</v>
      </c>
      <c r="HP119" s="30">
        <f t="shared" si="238"/>
        <v>4872.539999999995</v>
      </c>
      <c r="HQ119" s="31">
        <f t="shared" si="238"/>
        <v>4916.719999999995</v>
      </c>
      <c r="HR119" s="30">
        <f t="shared" si="238"/>
        <v>4961.099999999995</v>
      </c>
      <c r="HS119" s="31">
        <f t="shared" si="238"/>
        <v>5005.679999999995</v>
      </c>
      <c r="HT119" s="30">
        <f t="shared" si="238"/>
        <v>5050.459999999995</v>
      </c>
      <c r="HU119" s="31">
        <f t="shared" si="238"/>
        <v>5095.439999999995</v>
      </c>
      <c r="HV119" s="30">
        <f t="shared" si="238"/>
        <v>5140.619999999995</v>
      </c>
      <c r="HW119" s="31">
        <f t="shared" si="238"/>
        <v>5185.999999999995</v>
      </c>
      <c r="HX119" s="30">
        <f t="shared" si="238"/>
        <v>5231.579999999995</v>
      </c>
      <c r="HY119" s="31">
        <f t="shared" si="238"/>
        <v>5277.359999999995</v>
      </c>
      <c r="HZ119" s="30">
        <f t="shared" si="238"/>
        <v>5323.339999999994</v>
      </c>
      <c r="IA119" s="31">
        <f t="shared" si="238"/>
        <v>5369.519999999994</v>
      </c>
      <c r="IB119" s="30">
        <f t="shared" si="238"/>
        <v>5415.899999999994</v>
      </c>
      <c r="IC119" s="31">
        <f t="shared" si="238"/>
        <v>5462.479999999994</v>
      </c>
      <c r="ID119" s="30">
        <f t="shared" si="238"/>
        <v>5509.259999999994</v>
      </c>
      <c r="IE119" s="31">
        <f t="shared" si="238"/>
        <v>5556.239999999993</v>
      </c>
      <c r="IF119" s="30">
        <f t="shared" si="238"/>
        <v>5603.419999999994</v>
      </c>
      <c r="IG119" s="31">
        <f t="shared" si="238"/>
        <v>5650.799999999994</v>
      </c>
      <c r="IH119" s="30">
        <f t="shared" si="238"/>
        <v>5698.379999999994</v>
      </c>
      <c r="II119" s="31">
        <f t="shared" si="238"/>
        <v>5746.159999999993</v>
      </c>
      <c r="IJ119" s="30">
        <f t="shared" si="238"/>
        <v>5794.139999999992</v>
      </c>
      <c r="IK119" s="31">
        <f t="shared" si="238"/>
        <v>5842.319999999992</v>
      </c>
      <c r="IL119" s="30">
        <f t="shared" si="238"/>
        <v>5890.6999999999925</v>
      </c>
      <c r="IM119" s="31">
        <f t="shared" si="238"/>
        <v>5939.2799999999925</v>
      </c>
      <c r="IN119" s="30">
        <f t="shared" si="238"/>
        <v>5988.059999999992</v>
      </c>
      <c r="IO119" s="31">
        <f t="shared" si="238"/>
        <v>6037.039999999992</v>
      </c>
      <c r="IP119" s="30">
        <f t="shared" si="238"/>
        <v>6086.219999999992</v>
      </c>
      <c r="IQ119" s="31">
        <f t="shared" si="238"/>
        <v>6135.599999999991</v>
      </c>
      <c r="IR119" s="30">
        <f t="shared" si="238"/>
        <v>6185.179999999991</v>
      </c>
    </row>
    <row r="120" spans="1:256" s="33" customFormat="1" ht="15">
      <c r="A120" s="32"/>
      <c r="C120" s="34"/>
      <c r="E120" s="34"/>
      <c r="G120" s="34"/>
      <c r="I120" s="34"/>
      <c r="K120" s="34"/>
      <c r="M120" s="34"/>
      <c r="O120" s="34"/>
      <c r="Q120" s="34"/>
      <c r="S120" s="34"/>
      <c r="U120" s="34"/>
      <c r="W120" s="34"/>
      <c r="Y120" s="34"/>
      <c r="AA120" s="34"/>
      <c r="AC120" s="34"/>
      <c r="AE120" s="34"/>
      <c r="AG120" s="34"/>
      <c r="AI120" s="34"/>
      <c r="AK120" s="34"/>
      <c r="AM120" s="34"/>
      <c r="AO120" s="34"/>
      <c r="AQ120" s="34"/>
      <c r="AS120" s="34"/>
      <c r="AU120" s="34"/>
      <c r="AW120" s="34"/>
      <c r="AY120" s="34"/>
      <c r="BA120" s="34"/>
      <c r="BC120" s="34"/>
      <c r="BE120" s="34"/>
      <c r="BG120" s="34"/>
      <c r="BI120" s="34"/>
      <c r="BK120" s="34"/>
      <c r="BM120" s="34"/>
      <c r="BO120" s="34"/>
      <c r="BQ120" s="34"/>
      <c r="BS120" s="34"/>
      <c r="BU120" s="34"/>
      <c r="BW120" s="34"/>
      <c r="BY120" s="34"/>
      <c r="CA120" s="34"/>
      <c r="CC120" s="34"/>
      <c r="CE120" s="34"/>
      <c r="CG120" s="34"/>
      <c r="CI120" s="34"/>
      <c r="CK120" s="34"/>
      <c r="CM120" s="34"/>
      <c r="CO120" s="34"/>
      <c r="CQ120" s="34"/>
      <c r="CS120" s="34"/>
      <c r="CU120" s="34"/>
      <c r="CW120" s="34"/>
      <c r="CY120" s="34"/>
      <c r="DA120" s="34"/>
      <c r="DC120" s="34"/>
      <c r="DE120" s="34"/>
      <c r="DG120" s="34"/>
      <c r="DI120" s="34"/>
      <c r="DK120" s="34"/>
      <c r="DM120" s="34"/>
      <c r="DO120" s="34"/>
      <c r="DQ120" s="34"/>
      <c r="DS120" s="34"/>
      <c r="DU120" s="34"/>
      <c r="DW120" s="34"/>
      <c r="DY120" s="34"/>
      <c r="EA120" s="34"/>
      <c r="EC120" s="34"/>
      <c r="EE120" s="34"/>
      <c r="EG120" s="34"/>
      <c r="EI120" s="34"/>
      <c r="EK120" s="34"/>
      <c r="EM120" s="34"/>
      <c r="EO120" s="34"/>
      <c r="EQ120" s="34"/>
      <c r="ES120" s="34"/>
      <c r="EU120" s="34"/>
      <c r="EW120" s="34"/>
      <c r="EY120" s="34"/>
      <c r="FA120" s="34"/>
      <c r="FC120" s="34"/>
      <c r="FE120" s="34"/>
      <c r="FG120" s="34"/>
      <c r="FI120" s="34"/>
      <c r="FK120" s="34"/>
      <c r="FM120" s="34"/>
      <c r="FO120" s="34"/>
      <c r="FQ120" s="34"/>
      <c r="FS120" s="34"/>
      <c r="FU120" s="34"/>
      <c r="FW120" s="34"/>
      <c r="FY120" s="34"/>
      <c r="GA120" s="34"/>
      <c r="GC120" s="34"/>
      <c r="GE120" s="34"/>
      <c r="GG120" s="34"/>
      <c r="GI120" s="34"/>
      <c r="GK120" s="34"/>
      <c r="GM120" s="34"/>
      <c r="GO120" s="34"/>
      <c r="GQ120" s="34"/>
      <c r="GS120" s="34"/>
      <c r="GU120" s="34"/>
      <c r="GW120" s="34"/>
      <c r="GY120" s="34"/>
      <c r="HA120" s="34"/>
      <c r="HC120" s="34"/>
      <c r="HE120" s="34"/>
      <c r="HG120" s="34"/>
      <c r="HI120" s="34"/>
      <c r="HK120" s="34"/>
      <c r="HM120" s="34"/>
      <c r="HO120" s="34"/>
      <c r="HQ120" s="34"/>
      <c r="HS120" s="34"/>
      <c r="HU120" s="34"/>
      <c r="HW120" s="34"/>
      <c r="HY120" s="34"/>
      <c r="IA120" s="34"/>
      <c r="IC120" s="34"/>
      <c r="IE120" s="34"/>
      <c r="IG120" s="34"/>
      <c r="II120" s="34"/>
      <c r="IK120" s="34"/>
      <c r="IM120" s="34"/>
      <c r="IO120" s="34"/>
      <c r="IQ120" s="34"/>
      <c r="IS120"/>
      <c r="IT120"/>
      <c r="IU120"/>
      <c r="IV120"/>
    </row>
    <row r="121" spans="1:252" ht="12.75">
      <c r="A121" s="36"/>
      <c r="B121" s="37" t="s">
        <v>21</v>
      </c>
      <c r="C121" s="36" t="s">
        <v>22</v>
      </c>
      <c r="D121" s="37" t="s">
        <v>23</v>
      </c>
      <c r="E121" s="36" t="s">
        <v>24</v>
      </c>
      <c r="F121" s="37" t="s">
        <v>25</v>
      </c>
      <c r="G121" s="36" t="s">
        <v>26</v>
      </c>
      <c r="H121" s="37" t="s">
        <v>27</v>
      </c>
      <c r="I121" s="36" t="s">
        <v>28</v>
      </c>
      <c r="J121" s="37" t="s">
        <v>29</v>
      </c>
      <c r="K121" s="36" t="s">
        <v>30</v>
      </c>
      <c r="L121" s="37" t="s">
        <v>31</v>
      </c>
      <c r="M121" s="36" t="s">
        <v>32</v>
      </c>
      <c r="N121" s="37" t="s">
        <v>33</v>
      </c>
      <c r="O121" s="36" t="s">
        <v>34</v>
      </c>
      <c r="P121" s="37" t="s">
        <v>35</v>
      </c>
      <c r="Q121" s="36" t="s">
        <v>36</v>
      </c>
      <c r="R121" s="37" t="s">
        <v>37</v>
      </c>
      <c r="S121" s="36" t="s">
        <v>38</v>
      </c>
      <c r="T121" s="37" t="s">
        <v>39</v>
      </c>
      <c r="U121" s="36" t="s">
        <v>40</v>
      </c>
      <c r="V121" s="37" t="s">
        <v>41</v>
      </c>
      <c r="W121" s="36" t="s">
        <v>42</v>
      </c>
      <c r="X121" s="37" t="s">
        <v>43</v>
      </c>
      <c r="Y121" s="36" t="s">
        <v>44</v>
      </c>
      <c r="Z121" s="37" t="s">
        <v>45</v>
      </c>
      <c r="AA121" s="36" t="s">
        <v>46</v>
      </c>
      <c r="AB121" s="37" t="s">
        <v>47</v>
      </c>
      <c r="AC121" s="36" t="s">
        <v>48</v>
      </c>
      <c r="AD121" s="37" t="s">
        <v>49</v>
      </c>
      <c r="AE121" s="36" t="s">
        <v>50</v>
      </c>
      <c r="AF121" s="37" t="s">
        <v>51</v>
      </c>
      <c r="AG121" s="36" t="s">
        <v>52</v>
      </c>
      <c r="AH121" s="37" t="s">
        <v>53</v>
      </c>
      <c r="AI121" s="36" t="s">
        <v>54</v>
      </c>
      <c r="AJ121" s="37" t="s">
        <v>55</v>
      </c>
      <c r="AK121" s="36" t="s">
        <v>56</v>
      </c>
      <c r="AL121" s="37" t="s">
        <v>57</v>
      </c>
      <c r="AM121" s="36" t="s">
        <v>58</v>
      </c>
      <c r="AN121" s="37" t="s">
        <v>59</v>
      </c>
      <c r="AO121" s="36" t="s">
        <v>60</v>
      </c>
      <c r="AP121" s="37" t="s">
        <v>61</v>
      </c>
      <c r="AQ121" s="36" t="s">
        <v>62</v>
      </c>
      <c r="AR121" s="37" t="s">
        <v>63</v>
      </c>
      <c r="AS121" s="36" t="s">
        <v>64</v>
      </c>
      <c r="AT121" s="37" t="s">
        <v>65</v>
      </c>
      <c r="AU121" s="36" t="s">
        <v>66</v>
      </c>
      <c r="AV121" s="37" t="s">
        <v>67</v>
      </c>
      <c r="AW121" s="36" t="s">
        <v>68</v>
      </c>
      <c r="AX121" s="37" t="s">
        <v>69</v>
      </c>
      <c r="AY121" s="36" t="s">
        <v>70</v>
      </c>
      <c r="AZ121" s="37" t="s">
        <v>71</v>
      </c>
      <c r="BA121" s="36" t="s">
        <v>72</v>
      </c>
      <c r="BB121" s="37" t="s">
        <v>73</v>
      </c>
      <c r="BC121" s="36" t="s">
        <v>74</v>
      </c>
      <c r="BD121" s="37" t="s">
        <v>75</v>
      </c>
      <c r="BE121" s="36" t="s">
        <v>76</v>
      </c>
      <c r="BF121" s="37" t="s">
        <v>77</v>
      </c>
      <c r="BG121" s="36" t="s">
        <v>78</v>
      </c>
      <c r="BH121" s="37" t="s">
        <v>79</v>
      </c>
      <c r="BI121" s="36" t="s">
        <v>80</v>
      </c>
      <c r="BJ121" s="37" t="s">
        <v>81</v>
      </c>
      <c r="BK121" s="36" t="s">
        <v>82</v>
      </c>
      <c r="BL121" s="37" t="s">
        <v>83</v>
      </c>
      <c r="BM121" s="36" t="s">
        <v>84</v>
      </c>
      <c r="BN121" s="37" t="s">
        <v>85</v>
      </c>
      <c r="BO121" s="36" t="s">
        <v>86</v>
      </c>
      <c r="BP121" s="37" t="s">
        <v>87</v>
      </c>
      <c r="BQ121" s="36" t="s">
        <v>88</v>
      </c>
      <c r="BR121" s="37" t="s">
        <v>89</v>
      </c>
      <c r="BS121" s="36" t="s">
        <v>90</v>
      </c>
      <c r="BT121" s="37" t="s">
        <v>91</v>
      </c>
      <c r="BU121" s="36" t="s">
        <v>92</v>
      </c>
      <c r="BV121" s="37" t="s">
        <v>93</v>
      </c>
      <c r="BW121" s="36" t="s">
        <v>94</v>
      </c>
      <c r="BX121" s="37" t="s">
        <v>95</v>
      </c>
      <c r="BY121" s="36" t="s">
        <v>96</v>
      </c>
      <c r="BZ121" s="37" t="s">
        <v>97</v>
      </c>
      <c r="CA121" s="36" t="s">
        <v>98</v>
      </c>
      <c r="CB121" s="37" t="s">
        <v>99</v>
      </c>
      <c r="CC121" s="36" t="s">
        <v>100</v>
      </c>
      <c r="CD121" s="37" t="s">
        <v>101</v>
      </c>
      <c r="CE121" s="36" t="s">
        <v>102</v>
      </c>
      <c r="CF121" s="37" t="s">
        <v>103</v>
      </c>
      <c r="CG121" s="36" t="s">
        <v>104</v>
      </c>
      <c r="CH121" s="37" t="s">
        <v>105</v>
      </c>
      <c r="CI121" s="36" t="s">
        <v>106</v>
      </c>
      <c r="CJ121" s="37" t="s">
        <v>107</v>
      </c>
      <c r="CK121" s="36" t="s">
        <v>108</v>
      </c>
      <c r="CL121" s="37" t="s">
        <v>109</v>
      </c>
      <c r="CM121" s="36" t="s">
        <v>110</v>
      </c>
      <c r="CN121" s="37" t="s">
        <v>111</v>
      </c>
      <c r="CO121" s="36" t="s">
        <v>112</v>
      </c>
      <c r="CP121" s="37" t="s">
        <v>113</v>
      </c>
      <c r="CQ121" s="36" t="s">
        <v>114</v>
      </c>
      <c r="CR121" s="37" t="s">
        <v>115</v>
      </c>
      <c r="CS121" s="36" t="s">
        <v>116</v>
      </c>
      <c r="CT121" s="37" t="s">
        <v>117</v>
      </c>
      <c r="CU121" s="36" t="s">
        <v>118</v>
      </c>
      <c r="CV121" s="37" t="s">
        <v>119</v>
      </c>
      <c r="CW121" s="36" t="s">
        <v>120</v>
      </c>
      <c r="CX121" s="37" t="s">
        <v>121</v>
      </c>
      <c r="CY121" s="36" t="s">
        <v>122</v>
      </c>
      <c r="CZ121" s="37" t="s">
        <v>123</v>
      </c>
      <c r="DA121" s="36" t="s">
        <v>124</v>
      </c>
      <c r="DB121" s="37" t="s">
        <v>125</v>
      </c>
      <c r="DC121" s="36" t="s">
        <v>126</v>
      </c>
      <c r="DD121" s="37" t="s">
        <v>127</v>
      </c>
      <c r="DE121" s="36" t="s">
        <v>128</v>
      </c>
      <c r="DF121" s="37" t="s">
        <v>129</v>
      </c>
      <c r="DG121" s="36" t="s">
        <v>130</v>
      </c>
      <c r="DH121" s="37" t="s">
        <v>131</v>
      </c>
      <c r="DI121" s="36" t="s">
        <v>132</v>
      </c>
      <c r="DJ121" s="37" t="s">
        <v>133</v>
      </c>
      <c r="DK121" s="36" t="s">
        <v>134</v>
      </c>
      <c r="DL121" s="37" t="s">
        <v>135</v>
      </c>
      <c r="DM121" s="36" t="s">
        <v>136</v>
      </c>
      <c r="DN121" s="37" t="s">
        <v>137</v>
      </c>
      <c r="DO121" s="36" t="s">
        <v>138</v>
      </c>
      <c r="DP121" s="37" t="s">
        <v>139</v>
      </c>
      <c r="DQ121" s="36" t="s">
        <v>140</v>
      </c>
      <c r="DR121" s="37" t="s">
        <v>141</v>
      </c>
      <c r="DS121" s="36" t="s">
        <v>142</v>
      </c>
      <c r="DT121" s="37" t="s">
        <v>143</v>
      </c>
      <c r="DU121" s="36" t="s">
        <v>144</v>
      </c>
      <c r="DV121" s="37" t="s">
        <v>145</v>
      </c>
      <c r="DW121" s="36" t="s">
        <v>146</v>
      </c>
      <c r="DX121" s="37" t="s">
        <v>147</v>
      </c>
      <c r="DY121" s="36" t="s">
        <v>148</v>
      </c>
      <c r="DZ121" s="37" t="s">
        <v>149</v>
      </c>
      <c r="EA121" s="36" t="s">
        <v>150</v>
      </c>
      <c r="EB121" s="37" t="s">
        <v>151</v>
      </c>
      <c r="EC121" s="36" t="s">
        <v>152</v>
      </c>
      <c r="ED121" s="37" t="s">
        <v>153</v>
      </c>
      <c r="EE121" s="36" t="s">
        <v>154</v>
      </c>
      <c r="EF121" s="37" t="s">
        <v>155</v>
      </c>
      <c r="EG121" s="36" t="s">
        <v>156</v>
      </c>
      <c r="EH121" s="37" t="s">
        <v>157</v>
      </c>
      <c r="EI121" s="36" t="s">
        <v>158</v>
      </c>
      <c r="EJ121" s="37" t="s">
        <v>159</v>
      </c>
      <c r="EK121" s="36" t="s">
        <v>160</v>
      </c>
      <c r="EL121" s="37" t="s">
        <v>161</v>
      </c>
      <c r="EM121" s="36" t="s">
        <v>162</v>
      </c>
      <c r="EN121" s="37" t="s">
        <v>163</v>
      </c>
      <c r="EO121" s="36" t="s">
        <v>164</v>
      </c>
      <c r="EP121" s="37" t="s">
        <v>165</v>
      </c>
      <c r="EQ121" s="36" t="s">
        <v>166</v>
      </c>
      <c r="ER121" s="37" t="s">
        <v>167</v>
      </c>
      <c r="ES121" s="36" t="s">
        <v>168</v>
      </c>
      <c r="ET121" s="37" t="s">
        <v>169</v>
      </c>
      <c r="EU121" s="36" t="s">
        <v>170</v>
      </c>
      <c r="EV121" s="37" t="s">
        <v>171</v>
      </c>
      <c r="EW121" s="36" t="s">
        <v>172</v>
      </c>
      <c r="EX121" s="37" t="s">
        <v>173</v>
      </c>
      <c r="EY121" s="36" t="s">
        <v>174</v>
      </c>
      <c r="EZ121" s="37" t="s">
        <v>175</v>
      </c>
      <c r="FA121" s="36" t="s">
        <v>176</v>
      </c>
      <c r="FB121" s="37" t="s">
        <v>177</v>
      </c>
      <c r="FC121" s="36" t="s">
        <v>178</v>
      </c>
      <c r="FD121" s="37" t="s">
        <v>179</v>
      </c>
      <c r="FE121" s="36" t="s">
        <v>180</v>
      </c>
      <c r="FF121" s="37" t="s">
        <v>181</v>
      </c>
      <c r="FG121" s="36" t="s">
        <v>182</v>
      </c>
      <c r="FH121" s="37" t="s">
        <v>183</v>
      </c>
      <c r="FI121" s="36" t="s">
        <v>184</v>
      </c>
      <c r="FJ121" s="37" t="s">
        <v>185</v>
      </c>
      <c r="FK121" s="36" t="s">
        <v>186</v>
      </c>
      <c r="FL121" s="37" t="s">
        <v>187</v>
      </c>
      <c r="FM121" s="36" t="s">
        <v>188</v>
      </c>
      <c r="FN121" s="37" t="s">
        <v>189</v>
      </c>
      <c r="FO121" s="36" t="s">
        <v>190</v>
      </c>
      <c r="FP121" s="37" t="s">
        <v>191</v>
      </c>
      <c r="FQ121" s="36" t="s">
        <v>192</v>
      </c>
      <c r="FR121" s="37" t="s">
        <v>193</v>
      </c>
      <c r="FS121" s="36" t="s">
        <v>194</v>
      </c>
      <c r="FT121" s="37" t="s">
        <v>195</v>
      </c>
      <c r="FU121" s="36" t="s">
        <v>196</v>
      </c>
      <c r="FV121" s="37" t="s">
        <v>197</v>
      </c>
      <c r="FW121" s="36" t="s">
        <v>198</v>
      </c>
      <c r="FX121" s="37" t="s">
        <v>199</v>
      </c>
      <c r="FY121" s="36" t="s">
        <v>200</v>
      </c>
      <c r="FZ121" s="37" t="s">
        <v>201</v>
      </c>
      <c r="GA121" s="36" t="s">
        <v>202</v>
      </c>
      <c r="GB121" s="37" t="s">
        <v>203</v>
      </c>
      <c r="GC121" s="36" t="s">
        <v>204</v>
      </c>
      <c r="GD121" s="37" t="s">
        <v>205</v>
      </c>
      <c r="GE121" s="36" t="s">
        <v>206</v>
      </c>
      <c r="GF121" s="37" t="s">
        <v>207</v>
      </c>
      <c r="GG121" s="36" t="s">
        <v>208</v>
      </c>
      <c r="GH121" s="37" t="s">
        <v>209</v>
      </c>
      <c r="GI121" s="36" t="s">
        <v>210</v>
      </c>
      <c r="GJ121" s="37" t="s">
        <v>211</v>
      </c>
      <c r="GK121" s="36" t="s">
        <v>212</v>
      </c>
      <c r="GL121" s="37" t="s">
        <v>213</v>
      </c>
      <c r="GM121" s="36" t="s">
        <v>214</v>
      </c>
      <c r="GN121" s="37" t="s">
        <v>215</v>
      </c>
      <c r="GO121" s="36" t="s">
        <v>216</v>
      </c>
      <c r="GP121" s="37" t="s">
        <v>217</v>
      </c>
      <c r="GQ121" s="36" t="s">
        <v>218</v>
      </c>
      <c r="GR121" s="37" t="s">
        <v>219</v>
      </c>
      <c r="GS121" s="36" t="s">
        <v>220</v>
      </c>
      <c r="GT121" s="37" t="s">
        <v>221</v>
      </c>
      <c r="GU121" s="36" t="s">
        <v>222</v>
      </c>
      <c r="GV121" s="37" t="s">
        <v>223</v>
      </c>
      <c r="GW121" s="36" t="s">
        <v>224</v>
      </c>
      <c r="GX121" s="37" t="s">
        <v>225</v>
      </c>
      <c r="GY121" s="36" t="s">
        <v>226</v>
      </c>
      <c r="GZ121" s="37" t="s">
        <v>227</v>
      </c>
      <c r="HA121" s="36" t="s">
        <v>228</v>
      </c>
      <c r="HB121" s="37" t="s">
        <v>229</v>
      </c>
      <c r="HC121" s="36" t="s">
        <v>230</v>
      </c>
      <c r="HD121" s="37" t="s">
        <v>231</v>
      </c>
      <c r="HE121" s="36" t="s">
        <v>232</v>
      </c>
      <c r="HF121" s="37" t="s">
        <v>233</v>
      </c>
      <c r="HG121" s="36" t="s">
        <v>234</v>
      </c>
      <c r="HH121" s="37" t="s">
        <v>235</v>
      </c>
      <c r="HI121" s="36" t="s">
        <v>236</v>
      </c>
      <c r="HJ121" s="37" t="s">
        <v>237</v>
      </c>
      <c r="HK121" s="36" t="s">
        <v>238</v>
      </c>
      <c r="HL121" s="37" t="s">
        <v>239</v>
      </c>
      <c r="HM121" s="36" t="s">
        <v>240</v>
      </c>
      <c r="HN121" s="37" t="s">
        <v>241</v>
      </c>
      <c r="HO121" s="36" t="s">
        <v>242</v>
      </c>
      <c r="HP121" s="37" t="s">
        <v>243</v>
      </c>
      <c r="HQ121" s="36" t="s">
        <v>244</v>
      </c>
      <c r="HR121" s="37" t="s">
        <v>245</v>
      </c>
      <c r="HS121" s="36" t="s">
        <v>246</v>
      </c>
      <c r="HT121" s="37" t="s">
        <v>247</v>
      </c>
      <c r="HU121" s="36" t="s">
        <v>248</v>
      </c>
      <c r="HV121" s="37" t="s">
        <v>249</v>
      </c>
      <c r="HW121" s="36" t="s">
        <v>250</v>
      </c>
      <c r="HX121" s="37" t="s">
        <v>251</v>
      </c>
      <c r="HY121" s="36" t="s">
        <v>252</v>
      </c>
      <c r="HZ121" s="37" t="s">
        <v>253</v>
      </c>
      <c r="IA121" s="36" t="s">
        <v>254</v>
      </c>
      <c r="IB121" s="37" t="s">
        <v>255</v>
      </c>
      <c r="IC121" s="36" t="s">
        <v>256</v>
      </c>
      <c r="ID121" s="37" t="s">
        <v>257</v>
      </c>
      <c r="IE121" s="36" t="s">
        <v>258</v>
      </c>
      <c r="IF121" s="37" t="s">
        <v>259</v>
      </c>
      <c r="IG121" s="36" t="s">
        <v>260</v>
      </c>
      <c r="IH121" s="37" t="s">
        <v>261</v>
      </c>
      <c r="II121" s="36" t="s">
        <v>262</v>
      </c>
      <c r="IJ121" s="37" t="s">
        <v>263</v>
      </c>
      <c r="IK121" s="36" t="s">
        <v>264</v>
      </c>
      <c r="IL121" s="37" t="s">
        <v>265</v>
      </c>
      <c r="IM121" s="36" t="s">
        <v>266</v>
      </c>
      <c r="IN121" s="37" t="s">
        <v>267</v>
      </c>
      <c r="IO121" s="36" t="s">
        <v>268</v>
      </c>
      <c r="IP121" s="37" t="s">
        <v>269</v>
      </c>
      <c r="IQ121" s="36" t="s">
        <v>270</v>
      </c>
      <c r="IR121" s="37" t="s">
        <v>271</v>
      </c>
    </row>
    <row r="122" spans="1:252" ht="15">
      <c r="A122" s="38" t="s">
        <v>272</v>
      </c>
      <c r="B122" s="15">
        <v>0.01</v>
      </c>
      <c r="C122" s="31">
        <v>0.01</v>
      </c>
      <c r="D122" s="15">
        <v>0.01</v>
      </c>
      <c r="E122" s="31">
        <v>0.01</v>
      </c>
      <c r="F122" s="15">
        <v>0.01</v>
      </c>
      <c r="G122" s="31">
        <v>0.01</v>
      </c>
      <c r="H122" s="15">
        <v>0.01</v>
      </c>
      <c r="I122" s="31">
        <v>0.01</v>
      </c>
      <c r="J122" s="15">
        <v>0.01</v>
      </c>
      <c r="K122" s="31">
        <v>0.01</v>
      </c>
      <c r="L122" s="15">
        <v>0.01</v>
      </c>
      <c r="M122" s="31">
        <v>0.01</v>
      </c>
      <c r="N122" s="15">
        <v>0.01</v>
      </c>
      <c r="O122" s="31">
        <v>0.01</v>
      </c>
      <c r="P122" s="15">
        <v>0.01</v>
      </c>
      <c r="Q122" s="31">
        <v>0.01</v>
      </c>
      <c r="R122" s="15">
        <v>0.01</v>
      </c>
      <c r="S122" s="31">
        <v>0.01</v>
      </c>
      <c r="T122" s="15">
        <v>0.01</v>
      </c>
      <c r="U122" s="31">
        <v>0.01</v>
      </c>
      <c r="V122" s="15">
        <v>0.01</v>
      </c>
      <c r="W122" s="31">
        <v>0.01</v>
      </c>
      <c r="X122" s="15">
        <v>0.01</v>
      </c>
      <c r="Y122" s="31">
        <v>0.01</v>
      </c>
      <c r="Z122" s="15">
        <v>0.01</v>
      </c>
      <c r="AA122" s="31">
        <v>0.01</v>
      </c>
      <c r="AB122" s="15">
        <v>0.01</v>
      </c>
      <c r="AC122" s="31">
        <v>0.01</v>
      </c>
      <c r="AD122" s="15">
        <v>0.01</v>
      </c>
      <c r="AE122" s="31">
        <v>0.01</v>
      </c>
      <c r="AF122" s="15">
        <v>0.01</v>
      </c>
      <c r="AG122" s="31">
        <v>0.01</v>
      </c>
      <c r="AH122" s="15">
        <v>0.01</v>
      </c>
      <c r="AI122" s="31">
        <v>0.01</v>
      </c>
      <c r="AJ122" s="15">
        <v>0.01</v>
      </c>
      <c r="AK122" s="31">
        <v>0.01</v>
      </c>
      <c r="AL122" s="15">
        <v>0.01</v>
      </c>
      <c r="AM122" s="31">
        <v>0.01</v>
      </c>
      <c r="AN122" s="15">
        <v>0.01</v>
      </c>
      <c r="AO122" s="31">
        <v>0.01</v>
      </c>
      <c r="AP122" s="15">
        <v>0.01</v>
      </c>
      <c r="AQ122" s="31">
        <v>0.01</v>
      </c>
      <c r="AR122" s="15">
        <v>0.01</v>
      </c>
      <c r="AS122" s="31">
        <v>0.01</v>
      </c>
      <c r="AT122" s="15">
        <v>0.01</v>
      </c>
      <c r="AU122" s="31">
        <v>0.01</v>
      </c>
      <c r="AV122" s="15">
        <v>0.01</v>
      </c>
      <c r="AW122" s="31">
        <v>0.01</v>
      </c>
      <c r="AX122" s="15">
        <v>0.01</v>
      </c>
      <c r="AY122" s="31">
        <v>0.01</v>
      </c>
      <c r="AZ122" s="15">
        <v>0.01</v>
      </c>
      <c r="BA122" s="31">
        <v>0.01</v>
      </c>
      <c r="BB122" s="15">
        <v>0.01</v>
      </c>
      <c r="BC122" s="31">
        <v>0.01</v>
      </c>
      <c r="BD122" s="15">
        <v>0.01</v>
      </c>
      <c r="BE122" s="31">
        <v>0.01</v>
      </c>
      <c r="BF122" s="15">
        <v>0.01</v>
      </c>
      <c r="BG122" s="31">
        <v>0.01</v>
      </c>
      <c r="BH122" s="15">
        <v>0.01</v>
      </c>
      <c r="BI122" s="31">
        <v>0.01</v>
      </c>
      <c r="BJ122" s="15">
        <v>0.02</v>
      </c>
      <c r="BK122" s="31">
        <v>0.02</v>
      </c>
      <c r="BL122" s="15">
        <v>0.02</v>
      </c>
      <c r="BM122" s="31">
        <v>0.02</v>
      </c>
      <c r="BN122" s="15">
        <v>0.02</v>
      </c>
      <c r="BO122" s="31">
        <v>0.02</v>
      </c>
      <c r="BP122" s="15">
        <v>0.02</v>
      </c>
      <c r="BQ122" s="31">
        <v>0.02</v>
      </c>
      <c r="BR122" s="15">
        <v>0.02</v>
      </c>
      <c r="BS122" s="31">
        <v>0.02</v>
      </c>
      <c r="BT122" s="15">
        <v>0.02</v>
      </c>
      <c r="BU122" s="31">
        <v>0.02</v>
      </c>
      <c r="BV122" s="15">
        <v>0.02</v>
      </c>
      <c r="BW122" s="31">
        <v>0.02</v>
      </c>
      <c r="BX122" s="15">
        <v>0.02</v>
      </c>
      <c r="BY122" s="31">
        <v>0.02</v>
      </c>
      <c r="BZ122" s="15">
        <v>0.02</v>
      </c>
      <c r="CA122" s="31">
        <v>0.02</v>
      </c>
      <c r="CB122" s="15">
        <v>0.02</v>
      </c>
      <c r="CC122" s="31">
        <v>0.02</v>
      </c>
      <c r="CD122" s="15">
        <v>0.02</v>
      </c>
      <c r="CE122" s="31">
        <v>0.02</v>
      </c>
      <c r="CF122" s="15">
        <v>0.02</v>
      </c>
      <c r="CG122" s="31">
        <v>0.02</v>
      </c>
      <c r="CH122" s="15">
        <v>0.02</v>
      </c>
      <c r="CI122" s="31">
        <v>0.02</v>
      </c>
      <c r="CJ122" s="15">
        <v>0.02</v>
      </c>
      <c r="CK122" s="31">
        <v>0.02</v>
      </c>
      <c r="CL122" s="15">
        <v>0.02</v>
      </c>
      <c r="CM122" s="31">
        <v>0.02</v>
      </c>
      <c r="CN122" s="15">
        <v>0.02</v>
      </c>
      <c r="CO122" s="31">
        <v>0.02</v>
      </c>
      <c r="CP122" s="15">
        <v>0.02</v>
      </c>
      <c r="CQ122" s="31">
        <v>0.02</v>
      </c>
      <c r="CR122" s="15">
        <v>0.02</v>
      </c>
      <c r="CS122" s="31">
        <v>0.02</v>
      </c>
      <c r="CT122" s="15">
        <v>0.02</v>
      </c>
      <c r="CU122" s="31">
        <v>0.02</v>
      </c>
      <c r="CV122" s="15">
        <v>0.02</v>
      </c>
      <c r="CW122" s="31">
        <v>0.02</v>
      </c>
      <c r="CX122" s="15">
        <v>0.02</v>
      </c>
      <c r="CY122" s="31">
        <v>0.02</v>
      </c>
      <c r="CZ122" s="15">
        <v>0.02</v>
      </c>
      <c r="DA122" s="31">
        <v>0.02</v>
      </c>
      <c r="DB122" s="15">
        <v>0.02</v>
      </c>
      <c r="DC122" s="31">
        <v>0.02</v>
      </c>
      <c r="DD122" s="15">
        <v>0.02</v>
      </c>
      <c r="DE122" s="31">
        <v>0.02</v>
      </c>
      <c r="DF122" s="15">
        <v>0.02</v>
      </c>
      <c r="DG122" s="31">
        <v>0.02</v>
      </c>
      <c r="DH122" s="15">
        <v>0.02</v>
      </c>
      <c r="DI122" s="31">
        <v>0.02</v>
      </c>
      <c r="DJ122" s="15">
        <v>0.02</v>
      </c>
      <c r="DK122" s="31">
        <v>0.02</v>
      </c>
      <c r="DL122" s="15">
        <v>0.02</v>
      </c>
      <c r="DM122" s="31">
        <v>0.02</v>
      </c>
      <c r="DN122" s="15">
        <v>0.02</v>
      </c>
      <c r="DO122" s="31">
        <v>0.02</v>
      </c>
      <c r="DP122" s="15">
        <v>0.02</v>
      </c>
      <c r="DQ122" s="31">
        <v>0.02</v>
      </c>
      <c r="DR122" s="15">
        <v>0.02</v>
      </c>
      <c r="DS122" s="31">
        <v>0.02</v>
      </c>
      <c r="DT122" s="15">
        <v>0.02</v>
      </c>
      <c r="DU122" s="31">
        <v>0.02</v>
      </c>
      <c r="DV122" s="15">
        <v>0.02</v>
      </c>
      <c r="DW122" s="31">
        <v>0.02</v>
      </c>
      <c r="DX122" s="15">
        <v>0.02</v>
      </c>
      <c r="DY122" s="31">
        <v>0.02</v>
      </c>
      <c r="DZ122" s="15">
        <v>0.02</v>
      </c>
      <c r="EA122" s="31">
        <v>0.02</v>
      </c>
      <c r="EB122" s="15">
        <v>0.02</v>
      </c>
      <c r="EC122" s="31">
        <v>0.02</v>
      </c>
      <c r="ED122" s="15">
        <v>0.02</v>
      </c>
      <c r="EE122" s="31">
        <v>0.02</v>
      </c>
      <c r="EF122" s="15">
        <v>0.02</v>
      </c>
      <c r="EG122" s="31">
        <v>0.02</v>
      </c>
      <c r="EH122" s="15">
        <v>0.02</v>
      </c>
      <c r="EI122" s="31">
        <v>0.02</v>
      </c>
      <c r="EJ122" s="15">
        <v>0.02</v>
      </c>
      <c r="EK122" s="31">
        <v>0.02</v>
      </c>
      <c r="EL122" s="15">
        <v>0.02</v>
      </c>
      <c r="EM122" s="31">
        <v>0.02</v>
      </c>
      <c r="EN122" s="15">
        <v>0.02</v>
      </c>
      <c r="EO122" s="31">
        <v>0.02</v>
      </c>
      <c r="EP122" s="15">
        <v>0.02</v>
      </c>
      <c r="EQ122" s="31">
        <v>0.02</v>
      </c>
      <c r="ER122" s="15">
        <v>0.02</v>
      </c>
      <c r="ES122" s="31">
        <v>0.02</v>
      </c>
      <c r="ET122" s="15">
        <v>0.02</v>
      </c>
      <c r="EU122" s="31">
        <v>0.02</v>
      </c>
      <c r="EV122" s="15">
        <v>0.02</v>
      </c>
      <c r="EW122" s="31">
        <v>0.02</v>
      </c>
      <c r="EX122" s="15">
        <v>0.02</v>
      </c>
      <c r="EY122" s="31">
        <v>0.02</v>
      </c>
      <c r="EZ122" s="15">
        <v>0.02</v>
      </c>
      <c r="FA122" s="31">
        <v>0.02</v>
      </c>
      <c r="FB122" s="15">
        <v>0.02</v>
      </c>
      <c r="FC122" s="31">
        <v>0.02</v>
      </c>
      <c r="FD122" s="15">
        <v>0.02</v>
      </c>
      <c r="FE122" s="31">
        <v>0.02</v>
      </c>
      <c r="FF122" s="15">
        <v>0.02</v>
      </c>
      <c r="FG122" s="31">
        <v>0.02</v>
      </c>
      <c r="FH122" s="15">
        <v>0.02</v>
      </c>
      <c r="FI122" s="31">
        <v>0.02</v>
      </c>
      <c r="FJ122" s="15">
        <v>0.02</v>
      </c>
      <c r="FK122" s="31">
        <v>0.02</v>
      </c>
      <c r="FL122" s="15">
        <v>0.02</v>
      </c>
      <c r="FM122" s="31">
        <v>0.02</v>
      </c>
      <c r="FN122" s="15">
        <v>0.02</v>
      </c>
      <c r="FO122" s="31">
        <v>0.02</v>
      </c>
      <c r="FP122" s="15">
        <v>0.02</v>
      </c>
      <c r="FQ122" s="31">
        <v>0.02</v>
      </c>
      <c r="FR122" s="15">
        <v>0.02</v>
      </c>
      <c r="FS122" s="31">
        <v>0.02</v>
      </c>
      <c r="FT122" s="15">
        <v>0.02</v>
      </c>
      <c r="FU122" s="31">
        <v>0.02</v>
      </c>
      <c r="FV122" s="15">
        <v>0.02</v>
      </c>
      <c r="FW122" s="31">
        <v>0.02</v>
      </c>
      <c r="FX122" s="15">
        <v>0.02</v>
      </c>
      <c r="FY122" s="31">
        <v>0.02</v>
      </c>
      <c r="FZ122" s="15">
        <v>0.02</v>
      </c>
      <c r="GA122" s="31">
        <v>0.02</v>
      </c>
      <c r="GB122" s="15">
        <v>0.02</v>
      </c>
      <c r="GC122" s="31">
        <v>0.02</v>
      </c>
      <c r="GD122" s="15">
        <v>0.02</v>
      </c>
      <c r="GE122" s="31">
        <v>0.02</v>
      </c>
      <c r="GF122" s="15">
        <v>0.02</v>
      </c>
      <c r="GG122" s="31">
        <v>0.02</v>
      </c>
      <c r="GH122" s="15">
        <v>0.02</v>
      </c>
      <c r="GI122" s="31">
        <v>0.02</v>
      </c>
      <c r="GJ122" s="15">
        <v>0.02</v>
      </c>
      <c r="GK122" s="31">
        <v>0.02</v>
      </c>
      <c r="GL122" s="15">
        <v>0.02</v>
      </c>
      <c r="GM122" s="31">
        <v>0.02</v>
      </c>
      <c r="GN122" s="15">
        <v>0.02</v>
      </c>
      <c r="GO122" s="31">
        <v>0.02</v>
      </c>
      <c r="GP122" s="15">
        <v>0.02</v>
      </c>
      <c r="GQ122" s="31">
        <v>0.02</v>
      </c>
      <c r="GR122" s="15">
        <v>0.02</v>
      </c>
      <c r="GS122" s="31">
        <v>0.02</v>
      </c>
      <c r="GT122" s="15">
        <v>0.02</v>
      </c>
      <c r="GU122" s="31">
        <v>0.02</v>
      </c>
      <c r="GV122" s="15">
        <v>0.02</v>
      </c>
      <c r="GW122" s="31">
        <v>0.02</v>
      </c>
      <c r="GX122" s="15">
        <v>0.02</v>
      </c>
      <c r="GY122" s="31">
        <v>0.02</v>
      </c>
      <c r="GZ122" s="15">
        <v>0.02</v>
      </c>
      <c r="HA122" s="31">
        <v>0.02</v>
      </c>
      <c r="HB122" s="15">
        <v>0.02</v>
      </c>
      <c r="HC122" s="31">
        <v>0.02</v>
      </c>
      <c r="HD122" s="15">
        <v>0.02</v>
      </c>
      <c r="HE122" s="31">
        <v>0.02</v>
      </c>
      <c r="HF122" s="15">
        <v>0.02</v>
      </c>
      <c r="HG122" s="31">
        <v>0.02</v>
      </c>
      <c r="HH122" s="15">
        <v>0.02</v>
      </c>
      <c r="HI122" s="31">
        <v>0.02</v>
      </c>
      <c r="HJ122" s="15">
        <v>0.02</v>
      </c>
      <c r="HK122" s="31">
        <v>0.02</v>
      </c>
      <c r="HL122" s="15">
        <v>0.02</v>
      </c>
      <c r="HM122" s="31">
        <v>0.02</v>
      </c>
      <c r="HN122" s="15">
        <v>0.02</v>
      </c>
      <c r="HO122" s="31">
        <v>0.02</v>
      </c>
      <c r="HP122" s="15">
        <v>0.02</v>
      </c>
      <c r="HQ122" s="31">
        <v>0.02</v>
      </c>
      <c r="HR122" s="15">
        <v>0.02</v>
      </c>
      <c r="HS122" s="31">
        <v>0.02</v>
      </c>
      <c r="HT122" s="15">
        <v>0.02</v>
      </c>
      <c r="HU122" s="31">
        <v>0.02</v>
      </c>
      <c r="HV122" s="15">
        <v>0.02</v>
      </c>
      <c r="HW122" s="31">
        <v>0.02</v>
      </c>
      <c r="HX122" s="15">
        <v>0.02</v>
      </c>
      <c r="HY122" s="31">
        <v>0.02</v>
      </c>
      <c r="HZ122" s="15">
        <v>0.02</v>
      </c>
      <c r="IA122" s="31">
        <v>0.02</v>
      </c>
      <c r="IB122" s="15">
        <v>0.02</v>
      </c>
      <c r="IC122" s="31">
        <v>0.02</v>
      </c>
      <c r="ID122" s="15">
        <v>0.02</v>
      </c>
      <c r="IE122" s="31">
        <v>0.02</v>
      </c>
      <c r="IF122" s="15">
        <v>0.02</v>
      </c>
      <c r="IG122" s="31">
        <v>0.02</v>
      </c>
      <c r="IH122" s="15">
        <v>0.02</v>
      </c>
      <c r="II122" s="31">
        <v>0.02</v>
      </c>
      <c r="IJ122" s="15">
        <v>0.02</v>
      </c>
      <c r="IK122" s="31">
        <v>0.02</v>
      </c>
      <c r="IL122" s="15">
        <v>0.02</v>
      </c>
      <c r="IM122" s="31">
        <v>0.02</v>
      </c>
      <c r="IN122" s="15">
        <v>0.02</v>
      </c>
      <c r="IO122" s="31">
        <v>0.02</v>
      </c>
      <c r="IP122" s="15">
        <v>0.02</v>
      </c>
      <c r="IQ122" s="31">
        <v>0.02</v>
      </c>
      <c r="IR122" s="15">
        <v>0.02</v>
      </c>
    </row>
    <row r="123" spans="1:252" ht="15">
      <c r="A123" s="38" t="s">
        <v>273</v>
      </c>
      <c r="B123" s="15">
        <f>B122</f>
        <v>0.01</v>
      </c>
      <c r="C123" s="31">
        <f aca="true" t="shared" si="239" ref="C123:BN123">C122+B123</f>
        <v>0.02</v>
      </c>
      <c r="D123" s="15">
        <f t="shared" si="239"/>
        <v>0.03</v>
      </c>
      <c r="E123" s="31">
        <f t="shared" si="239"/>
        <v>0.04</v>
      </c>
      <c r="F123" s="15">
        <f t="shared" si="239"/>
        <v>0.05</v>
      </c>
      <c r="G123" s="31">
        <f t="shared" si="239"/>
        <v>0.060000000000000005</v>
      </c>
      <c r="H123" s="15">
        <f t="shared" si="239"/>
        <v>0.07</v>
      </c>
      <c r="I123" s="31">
        <f t="shared" si="239"/>
        <v>0.08</v>
      </c>
      <c r="J123" s="15">
        <f t="shared" si="239"/>
        <v>0.09</v>
      </c>
      <c r="K123" s="31">
        <f t="shared" si="239"/>
        <v>0.09999999999999999</v>
      </c>
      <c r="L123" s="15">
        <f t="shared" si="239"/>
        <v>0.10999999999999999</v>
      </c>
      <c r="M123" s="31">
        <f t="shared" si="239"/>
        <v>0.11999999999999998</v>
      </c>
      <c r="N123" s="15">
        <f t="shared" si="239"/>
        <v>0.12999999999999998</v>
      </c>
      <c r="O123" s="31">
        <f t="shared" si="239"/>
        <v>0.13999999999999999</v>
      </c>
      <c r="P123" s="15">
        <f t="shared" si="239"/>
        <v>0.15</v>
      </c>
      <c r="Q123" s="31">
        <f t="shared" si="239"/>
        <v>0.16</v>
      </c>
      <c r="R123" s="15">
        <f t="shared" si="239"/>
        <v>0.17</v>
      </c>
      <c r="S123" s="31">
        <f t="shared" si="239"/>
        <v>0.18000000000000002</v>
      </c>
      <c r="T123" s="15">
        <f t="shared" si="239"/>
        <v>0.19000000000000003</v>
      </c>
      <c r="U123" s="31">
        <f t="shared" si="239"/>
        <v>0.20000000000000004</v>
      </c>
      <c r="V123" s="15">
        <f t="shared" si="239"/>
        <v>0.21000000000000005</v>
      </c>
      <c r="W123" s="31">
        <f t="shared" si="239"/>
        <v>0.22000000000000006</v>
      </c>
      <c r="X123" s="15">
        <f t="shared" si="239"/>
        <v>0.23000000000000007</v>
      </c>
      <c r="Y123" s="31">
        <f t="shared" si="239"/>
        <v>0.24000000000000007</v>
      </c>
      <c r="Z123" s="15">
        <f t="shared" si="239"/>
        <v>0.25000000000000006</v>
      </c>
      <c r="AA123" s="31">
        <f t="shared" si="239"/>
        <v>0.26000000000000006</v>
      </c>
      <c r="AB123" s="15">
        <f t="shared" si="239"/>
        <v>0.2700000000000001</v>
      </c>
      <c r="AC123" s="31">
        <f t="shared" si="239"/>
        <v>0.2800000000000001</v>
      </c>
      <c r="AD123" s="15">
        <f t="shared" si="239"/>
        <v>0.2900000000000001</v>
      </c>
      <c r="AE123" s="31">
        <f t="shared" si="239"/>
        <v>0.3000000000000001</v>
      </c>
      <c r="AF123" s="15">
        <f t="shared" si="239"/>
        <v>0.3100000000000001</v>
      </c>
      <c r="AG123" s="31">
        <f t="shared" si="239"/>
        <v>0.3200000000000001</v>
      </c>
      <c r="AH123" s="15">
        <f t="shared" si="239"/>
        <v>0.3300000000000001</v>
      </c>
      <c r="AI123" s="31">
        <f t="shared" si="239"/>
        <v>0.34000000000000014</v>
      </c>
      <c r="AJ123" s="15">
        <f t="shared" si="239"/>
        <v>0.35000000000000014</v>
      </c>
      <c r="AK123" s="31">
        <f t="shared" si="239"/>
        <v>0.36000000000000015</v>
      </c>
      <c r="AL123" s="15">
        <f t="shared" si="239"/>
        <v>0.37000000000000016</v>
      </c>
      <c r="AM123" s="31">
        <f t="shared" si="239"/>
        <v>0.38000000000000017</v>
      </c>
      <c r="AN123" s="15">
        <f t="shared" si="239"/>
        <v>0.3900000000000002</v>
      </c>
      <c r="AO123" s="31">
        <f t="shared" si="239"/>
        <v>0.4000000000000002</v>
      </c>
      <c r="AP123" s="15">
        <f t="shared" si="239"/>
        <v>0.4100000000000002</v>
      </c>
      <c r="AQ123" s="31">
        <f t="shared" si="239"/>
        <v>0.4200000000000002</v>
      </c>
      <c r="AR123" s="15">
        <f t="shared" si="239"/>
        <v>0.4300000000000002</v>
      </c>
      <c r="AS123" s="31">
        <f t="shared" si="239"/>
        <v>0.4400000000000002</v>
      </c>
      <c r="AT123" s="15">
        <f t="shared" si="239"/>
        <v>0.45000000000000023</v>
      </c>
      <c r="AU123" s="31">
        <f t="shared" si="239"/>
        <v>0.46000000000000024</v>
      </c>
      <c r="AV123" s="15">
        <f t="shared" si="239"/>
        <v>0.47000000000000025</v>
      </c>
      <c r="AW123" s="31">
        <f t="shared" si="239"/>
        <v>0.48000000000000026</v>
      </c>
      <c r="AX123" s="15">
        <f t="shared" si="239"/>
        <v>0.49000000000000027</v>
      </c>
      <c r="AY123" s="31">
        <f t="shared" si="239"/>
        <v>0.5000000000000002</v>
      </c>
      <c r="AZ123" s="15">
        <f t="shared" si="239"/>
        <v>0.5100000000000002</v>
      </c>
      <c r="BA123" s="31">
        <f t="shared" si="239"/>
        <v>0.5200000000000002</v>
      </c>
      <c r="BB123" s="15">
        <f t="shared" si="239"/>
        <v>0.5300000000000002</v>
      </c>
      <c r="BC123" s="31">
        <f t="shared" si="239"/>
        <v>0.5400000000000003</v>
      </c>
      <c r="BD123" s="15">
        <f t="shared" si="239"/>
        <v>0.5500000000000003</v>
      </c>
      <c r="BE123" s="31">
        <f t="shared" si="239"/>
        <v>0.5600000000000003</v>
      </c>
      <c r="BF123" s="15">
        <f t="shared" si="239"/>
        <v>0.5700000000000003</v>
      </c>
      <c r="BG123" s="31">
        <f t="shared" si="239"/>
        <v>0.5800000000000003</v>
      </c>
      <c r="BH123" s="15">
        <f t="shared" si="239"/>
        <v>0.5900000000000003</v>
      </c>
      <c r="BI123" s="31">
        <f t="shared" si="239"/>
        <v>0.6000000000000003</v>
      </c>
      <c r="BJ123" s="15">
        <f t="shared" si="239"/>
        <v>0.6200000000000003</v>
      </c>
      <c r="BK123" s="31">
        <f t="shared" si="239"/>
        <v>0.6400000000000003</v>
      </c>
      <c r="BL123" s="15">
        <f t="shared" si="239"/>
        <v>0.6600000000000004</v>
      </c>
      <c r="BM123" s="31">
        <f t="shared" si="239"/>
        <v>0.6800000000000004</v>
      </c>
      <c r="BN123" s="15">
        <f t="shared" si="239"/>
        <v>0.7000000000000004</v>
      </c>
      <c r="BO123" s="31">
        <f aca="true" t="shared" si="240" ref="BO123:DZ123">BO122+BN123</f>
        <v>0.7200000000000004</v>
      </c>
      <c r="BP123" s="15">
        <f t="shared" si="240"/>
        <v>0.7400000000000004</v>
      </c>
      <c r="BQ123" s="31">
        <f t="shared" si="240"/>
        <v>0.7600000000000005</v>
      </c>
      <c r="BR123" s="15">
        <f t="shared" si="240"/>
        <v>0.7800000000000005</v>
      </c>
      <c r="BS123" s="31">
        <f t="shared" si="240"/>
        <v>0.8000000000000005</v>
      </c>
      <c r="BT123" s="15">
        <f t="shared" si="240"/>
        <v>0.8200000000000005</v>
      </c>
      <c r="BU123" s="31">
        <f t="shared" si="240"/>
        <v>0.8400000000000005</v>
      </c>
      <c r="BV123" s="15">
        <f t="shared" si="240"/>
        <v>0.8600000000000005</v>
      </c>
      <c r="BW123" s="31">
        <f t="shared" si="240"/>
        <v>0.8800000000000006</v>
      </c>
      <c r="BX123" s="15">
        <f t="shared" si="240"/>
        <v>0.9000000000000006</v>
      </c>
      <c r="BY123" s="31">
        <f t="shared" si="240"/>
        <v>0.9200000000000006</v>
      </c>
      <c r="BZ123" s="15">
        <f t="shared" si="240"/>
        <v>0.9400000000000006</v>
      </c>
      <c r="CA123" s="31">
        <f t="shared" si="240"/>
        <v>0.9600000000000006</v>
      </c>
      <c r="CB123" s="15">
        <f t="shared" si="240"/>
        <v>0.9800000000000006</v>
      </c>
      <c r="CC123" s="31">
        <f t="shared" si="240"/>
        <v>1.0000000000000007</v>
      </c>
      <c r="CD123" s="15">
        <f t="shared" si="240"/>
        <v>1.0200000000000007</v>
      </c>
      <c r="CE123" s="31">
        <f t="shared" si="240"/>
        <v>1.0400000000000007</v>
      </c>
      <c r="CF123" s="15">
        <f t="shared" si="240"/>
        <v>1.0600000000000007</v>
      </c>
      <c r="CG123" s="31">
        <f t="shared" si="240"/>
        <v>1.0800000000000007</v>
      </c>
      <c r="CH123" s="15">
        <f t="shared" si="240"/>
        <v>1.1000000000000008</v>
      </c>
      <c r="CI123" s="31">
        <f t="shared" si="240"/>
        <v>1.1200000000000008</v>
      </c>
      <c r="CJ123" s="15">
        <f t="shared" si="240"/>
        <v>1.1400000000000008</v>
      </c>
      <c r="CK123" s="31">
        <f t="shared" si="240"/>
        <v>1.1600000000000008</v>
      </c>
      <c r="CL123" s="15">
        <f t="shared" si="240"/>
        <v>1.1800000000000008</v>
      </c>
      <c r="CM123" s="31">
        <f t="shared" si="240"/>
        <v>1.2000000000000008</v>
      </c>
      <c r="CN123" s="15">
        <f t="shared" si="240"/>
        <v>1.2200000000000009</v>
      </c>
      <c r="CO123" s="31">
        <f t="shared" si="240"/>
        <v>1.2400000000000009</v>
      </c>
      <c r="CP123" s="15">
        <f t="shared" si="240"/>
        <v>1.260000000000001</v>
      </c>
      <c r="CQ123" s="31">
        <f t="shared" si="240"/>
        <v>1.280000000000001</v>
      </c>
      <c r="CR123" s="15">
        <f t="shared" si="240"/>
        <v>1.300000000000001</v>
      </c>
      <c r="CS123" s="31">
        <f t="shared" si="240"/>
        <v>1.320000000000001</v>
      </c>
      <c r="CT123" s="15">
        <f t="shared" si="240"/>
        <v>1.340000000000001</v>
      </c>
      <c r="CU123" s="31">
        <f t="shared" si="240"/>
        <v>1.360000000000001</v>
      </c>
      <c r="CV123" s="15">
        <f t="shared" si="240"/>
        <v>1.380000000000001</v>
      </c>
      <c r="CW123" s="31">
        <f t="shared" si="240"/>
        <v>1.400000000000001</v>
      </c>
      <c r="CX123" s="15">
        <f t="shared" si="240"/>
        <v>1.420000000000001</v>
      </c>
      <c r="CY123" s="31">
        <f t="shared" si="240"/>
        <v>1.440000000000001</v>
      </c>
      <c r="CZ123" s="15">
        <f t="shared" si="240"/>
        <v>1.460000000000001</v>
      </c>
      <c r="DA123" s="31">
        <f t="shared" si="240"/>
        <v>1.480000000000001</v>
      </c>
      <c r="DB123" s="15">
        <f t="shared" si="240"/>
        <v>1.500000000000001</v>
      </c>
      <c r="DC123" s="31">
        <f t="shared" si="240"/>
        <v>1.5200000000000011</v>
      </c>
      <c r="DD123" s="15">
        <f t="shared" si="240"/>
        <v>1.5400000000000011</v>
      </c>
      <c r="DE123" s="31">
        <f t="shared" si="240"/>
        <v>1.5600000000000012</v>
      </c>
      <c r="DF123" s="15">
        <f t="shared" si="240"/>
        <v>1.5800000000000012</v>
      </c>
      <c r="DG123" s="31">
        <f t="shared" si="240"/>
        <v>1.6000000000000012</v>
      </c>
      <c r="DH123" s="15">
        <f t="shared" si="240"/>
        <v>1.6200000000000012</v>
      </c>
      <c r="DI123" s="31">
        <f t="shared" si="240"/>
        <v>1.6400000000000012</v>
      </c>
      <c r="DJ123" s="15">
        <f t="shared" si="240"/>
        <v>1.6600000000000013</v>
      </c>
      <c r="DK123" s="31">
        <f t="shared" si="240"/>
        <v>1.6800000000000013</v>
      </c>
      <c r="DL123" s="15">
        <f t="shared" si="240"/>
        <v>1.7000000000000013</v>
      </c>
      <c r="DM123" s="31">
        <f t="shared" si="240"/>
        <v>1.7200000000000013</v>
      </c>
      <c r="DN123" s="15">
        <f t="shared" si="240"/>
        <v>1.7400000000000013</v>
      </c>
      <c r="DO123" s="31">
        <f t="shared" si="240"/>
        <v>1.7600000000000013</v>
      </c>
      <c r="DP123" s="15">
        <f t="shared" si="240"/>
        <v>1.7800000000000014</v>
      </c>
      <c r="DQ123" s="31">
        <f t="shared" si="240"/>
        <v>1.8000000000000014</v>
      </c>
      <c r="DR123" s="15">
        <f t="shared" si="240"/>
        <v>1.8200000000000014</v>
      </c>
      <c r="DS123" s="31">
        <f t="shared" si="240"/>
        <v>1.8400000000000014</v>
      </c>
      <c r="DT123" s="15">
        <f t="shared" si="240"/>
        <v>1.8600000000000014</v>
      </c>
      <c r="DU123" s="31">
        <f t="shared" si="240"/>
        <v>1.8800000000000014</v>
      </c>
      <c r="DV123" s="15">
        <f t="shared" si="240"/>
        <v>1.9000000000000015</v>
      </c>
      <c r="DW123" s="31">
        <f t="shared" si="240"/>
        <v>1.9200000000000015</v>
      </c>
      <c r="DX123" s="15">
        <f t="shared" si="240"/>
        <v>1.9400000000000015</v>
      </c>
      <c r="DY123" s="31">
        <f t="shared" si="240"/>
        <v>1.9600000000000015</v>
      </c>
      <c r="DZ123" s="15">
        <f t="shared" si="240"/>
        <v>1.9800000000000015</v>
      </c>
      <c r="EA123" s="31">
        <f aca="true" t="shared" si="241" ref="EA123:GL123">EA122+DZ123</f>
        <v>2.0000000000000013</v>
      </c>
      <c r="EB123" s="15">
        <f t="shared" si="241"/>
        <v>2.0200000000000014</v>
      </c>
      <c r="EC123" s="31">
        <f t="shared" si="241"/>
        <v>2.0400000000000014</v>
      </c>
      <c r="ED123" s="15">
        <f t="shared" si="241"/>
        <v>2.0600000000000014</v>
      </c>
      <c r="EE123" s="31">
        <f t="shared" si="241"/>
        <v>2.0800000000000014</v>
      </c>
      <c r="EF123" s="15">
        <f t="shared" si="241"/>
        <v>2.1000000000000014</v>
      </c>
      <c r="EG123" s="31">
        <f t="shared" si="241"/>
        <v>2.1200000000000014</v>
      </c>
      <c r="EH123" s="15">
        <f t="shared" si="241"/>
        <v>2.1400000000000015</v>
      </c>
      <c r="EI123" s="31">
        <f t="shared" si="241"/>
        <v>2.1600000000000015</v>
      </c>
      <c r="EJ123" s="15">
        <f t="shared" si="241"/>
        <v>2.1800000000000015</v>
      </c>
      <c r="EK123" s="31">
        <f t="shared" si="241"/>
        <v>2.2000000000000015</v>
      </c>
      <c r="EL123" s="15">
        <f t="shared" si="241"/>
        <v>2.2200000000000015</v>
      </c>
      <c r="EM123" s="31">
        <f t="shared" si="241"/>
        <v>2.2400000000000015</v>
      </c>
      <c r="EN123" s="15">
        <f t="shared" si="241"/>
        <v>2.2600000000000016</v>
      </c>
      <c r="EO123" s="31">
        <f t="shared" si="241"/>
        <v>2.2800000000000016</v>
      </c>
      <c r="EP123" s="15">
        <f t="shared" si="241"/>
        <v>2.3000000000000016</v>
      </c>
      <c r="EQ123" s="31">
        <f t="shared" si="241"/>
        <v>2.3200000000000016</v>
      </c>
      <c r="ER123" s="15">
        <f t="shared" si="241"/>
        <v>2.3400000000000016</v>
      </c>
      <c r="ES123" s="31">
        <f t="shared" si="241"/>
        <v>2.3600000000000017</v>
      </c>
      <c r="ET123" s="15">
        <f t="shared" si="241"/>
        <v>2.3800000000000017</v>
      </c>
      <c r="EU123" s="31">
        <f t="shared" si="241"/>
        <v>2.4000000000000017</v>
      </c>
      <c r="EV123" s="15">
        <f t="shared" si="241"/>
        <v>2.4200000000000017</v>
      </c>
      <c r="EW123" s="31">
        <f t="shared" si="241"/>
        <v>2.4400000000000017</v>
      </c>
      <c r="EX123" s="15">
        <f t="shared" si="241"/>
        <v>2.4600000000000017</v>
      </c>
      <c r="EY123" s="31">
        <f t="shared" si="241"/>
        <v>2.4800000000000018</v>
      </c>
      <c r="EZ123" s="15">
        <f t="shared" si="241"/>
        <v>2.5000000000000018</v>
      </c>
      <c r="FA123" s="31">
        <f t="shared" si="241"/>
        <v>2.520000000000002</v>
      </c>
      <c r="FB123" s="15">
        <f t="shared" si="241"/>
        <v>2.540000000000002</v>
      </c>
      <c r="FC123" s="31">
        <f t="shared" si="241"/>
        <v>2.560000000000002</v>
      </c>
      <c r="FD123" s="15">
        <f t="shared" si="241"/>
        <v>2.580000000000002</v>
      </c>
      <c r="FE123" s="31">
        <f t="shared" si="241"/>
        <v>2.600000000000002</v>
      </c>
      <c r="FF123" s="15">
        <f t="shared" si="241"/>
        <v>2.620000000000002</v>
      </c>
      <c r="FG123" s="31">
        <f t="shared" si="241"/>
        <v>2.640000000000002</v>
      </c>
      <c r="FH123" s="15">
        <f t="shared" si="241"/>
        <v>2.660000000000002</v>
      </c>
      <c r="FI123" s="31">
        <f t="shared" si="241"/>
        <v>2.680000000000002</v>
      </c>
      <c r="FJ123" s="15">
        <f t="shared" si="241"/>
        <v>2.700000000000002</v>
      </c>
      <c r="FK123" s="31">
        <f t="shared" si="241"/>
        <v>2.720000000000002</v>
      </c>
      <c r="FL123" s="15">
        <f t="shared" si="241"/>
        <v>2.740000000000002</v>
      </c>
      <c r="FM123" s="31">
        <f t="shared" si="241"/>
        <v>2.760000000000002</v>
      </c>
      <c r="FN123" s="15">
        <f t="shared" si="241"/>
        <v>2.780000000000002</v>
      </c>
      <c r="FO123" s="31">
        <f t="shared" si="241"/>
        <v>2.800000000000002</v>
      </c>
      <c r="FP123" s="15">
        <f t="shared" si="241"/>
        <v>2.820000000000002</v>
      </c>
      <c r="FQ123" s="31">
        <f t="shared" si="241"/>
        <v>2.840000000000002</v>
      </c>
      <c r="FR123" s="15">
        <f t="shared" si="241"/>
        <v>2.860000000000002</v>
      </c>
      <c r="FS123" s="31">
        <f t="shared" si="241"/>
        <v>2.880000000000002</v>
      </c>
      <c r="FT123" s="15">
        <f t="shared" si="241"/>
        <v>2.900000000000002</v>
      </c>
      <c r="FU123" s="31">
        <f t="shared" si="241"/>
        <v>2.920000000000002</v>
      </c>
      <c r="FV123" s="15">
        <f t="shared" si="241"/>
        <v>2.940000000000002</v>
      </c>
      <c r="FW123" s="31">
        <f t="shared" si="241"/>
        <v>2.960000000000002</v>
      </c>
      <c r="FX123" s="15">
        <f t="shared" si="241"/>
        <v>2.980000000000002</v>
      </c>
      <c r="FY123" s="31">
        <f t="shared" si="241"/>
        <v>3.000000000000002</v>
      </c>
      <c r="FZ123" s="15">
        <f t="shared" si="241"/>
        <v>3.0200000000000022</v>
      </c>
      <c r="GA123" s="31">
        <f t="shared" si="241"/>
        <v>3.0400000000000023</v>
      </c>
      <c r="GB123" s="15">
        <f t="shared" si="241"/>
        <v>3.0600000000000023</v>
      </c>
      <c r="GC123" s="31">
        <f t="shared" si="241"/>
        <v>3.0800000000000023</v>
      </c>
      <c r="GD123" s="15">
        <f t="shared" si="241"/>
        <v>3.1000000000000023</v>
      </c>
      <c r="GE123" s="31">
        <f t="shared" si="241"/>
        <v>3.1200000000000023</v>
      </c>
      <c r="GF123" s="15">
        <f t="shared" si="241"/>
        <v>3.1400000000000023</v>
      </c>
      <c r="GG123" s="31">
        <f t="shared" si="241"/>
        <v>3.1600000000000024</v>
      </c>
      <c r="GH123" s="15">
        <f t="shared" si="241"/>
        <v>3.1800000000000024</v>
      </c>
      <c r="GI123" s="31">
        <f t="shared" si="241"/>
        <v>3.2000000000000024</v>
      </c>
      <c r="GJ123" s="15">
        <f t="shared" si="241"/>
        <v>3.2200000000000024</v>
      </c>
      <c r="GK123" s="31">
        <f t="shared" si="241"/>
        <v>3.2400000000000024</v>
      </c>
      <c r="GL123" s="15">
        <f t="shared" si="241"/>
        <v>3.2600000000000025</v>
      </c>
      <c r="GM123" s="31">
        <f aca="true" t="shared" si="242" ref="GM123:IR123">GM122+GL123</f>
        <v>3.2800000000000025</v>
      </c>
      <c r="GN123" s="15">
        <f t="shared" si="242"/>
        <v>3.3000000000000025</v>
      </c>
      <c r="GO123" s="31">
        <f t="shared" si="242"/>
        <v>3.3200000000000025</v>
      </c>
      <c r="GP123" s="15">
        <f t="shared" si="242"/>
        <v>3.3400000000000025</v>
      </c>
      <c r="GQ123" s="31">
        <f t="shared" si="242"/>
        <v>3.3600000000000025</v>
      </c>
      <c r="GR123" s="15">
        <f t="shared" si="242"/>
        <v>3.3800000000000026</v>
      </c>
      <c r="GS123" s="31">
        <f t="shared" si="242"/>
        <v>3.4000000000000026</v>
      </c>
      <c r="GT123" s="15">
        <f t="shared" si="242"/>
        <v>3.4200000000000026</v>
      </c>
      <c r="GU123" s="31">
        <f t="shared" si="242"/>
        <v>3.4400000000000026</v>
      </c>
      <c r="GV123" s="15">
        <f t="shared" si="242"/>
        <v>3.4600000000000026</v>
      </c>
      <c r="GW123" s="31">
        <f t="shared" si="242"/>
        <v>3.4800000000000026</v>
      </c>
      <c r="GX123" s="15">
        <f t="shared" si="242"/>
        <v>3.5000000000000027</v>
      </c>
      <c r="GY123" s="31">
        <f t="shared" si="242"/>
        <v>3.5200000000000027</v>
      </c>
      <c r="GZ123" s="15">
        <f t="shared" si="242"/>
        <v>3.5400000000000027</v>
      </c>
      <c r="HA123" s="31">
        <f t="shared" si="242"/>
        <v>3.5600000000000027</v>
      </c>
      <c r="HB123" s="15">
        <f t="shared" si="242"/>
        <v>3.5800000000000027</v>
      </c>
      <c r="HC123" s="31">
        <f t="shared" si="242"/>
        <v>3.6000000000000028</v>
      </c>
      <c r="HD123" s="15">
        <f t="shared" si="242"/>
        <v>3.6200000000000028</v>
      </c>
      <c r="HE123" s="31">
        <f t="shared" si="242"/>
        <v>3.640000000000003</v>
      </c>
      <c r="HF123" s="15">
        <f t="shared" si="242"/>
        <v>3.660000000000003</v>
      </c>
      <c r="HG123" s="31">
        <f t="shared" si="242"/>
        <v>3.680000000000003</v>
      </c>
      <c r="HH123" s="15">
        <f t="shared" si="242"/>
        <v>3.700000000000003</v>
      </c>
      <c r="HI123" s="31">
        <f t="shared" si="242"/>
        <v>3.720000000000003</v>
      </c>
      <c r="HJ123" s="15">
        <f t="shared" si="242"/>
        <v>3.740000000000003</v>
      </c>
      <c r="HK123" s="31">
        <f t="shared" si="242"/>
        <v>3.760000000000003</v>
      </c>
      <c r="HL123" s="15">
        <f t="shared" si="242"/>
        <v>3.780000000000003</v>
      </c>
      <c r="HM123" s="31">
        <f t="shared" si="242"/>
        <v>3.800000000000003</v>
      </c>
      <c r="HN123" s="15">
        <f t="shared" si="242"/>
        <v>3.820000000000003</v>
      </c>
      <c r="HO123" s="31">
        <f t="shared" si="242"/>
        <v>3.840000000000003</v>
      </c>
      <c r="HP123" s="15">
        <f t="shared" si="242"/>
        <v>3.860000000000003</v>
      </c>
      <c r="HQ123" s="31">
        <f t="shared" si="242"/>
        <v>3.880000000000003</v>
      </c>
      <c r="HR123" s="15">
        <f t="shared" si="242"/>
        <v>3.900000000000003</v>
      </c>
      <c r="HS123" s="31">
        <f t="shared" si="242"/>
        <v>3.920000000000003</v>
      </c>
      <c r="HT123" s="15">
        <f t="shared" si="242"/>
        <v>3.940000000000003</v>
      </c>
      <c r="HU123" s="31">
        <f t="shared" si="242"/>
        <v>3.960000000000003</v>
      </c>
      <c r="HV123" s="15">
        <f t="shared" si="242"/>
        <v>3.980000000000003</v>
      </c>
      <c r="HW123" s="31">
        <f t="shared" si="242"/>
        <v>4.000000000000003</v>
      </c>
      <c r="HX123" s="15">
        <f t="shared" si="242"/>
        <v>4.020000000000002</v>
      </c>
      <c r="HY123" s="31">
        <f t="shared" si="242"/>
        <v>4.040000000000002</v>
      </c>
      <c r="HZ123" s="15">
        <f t="shared" si="242"/>
        <v>4.060000000000001</v>
      </c>
      <c r="IA123" s="31">
        <f t="shared" si="242"/>
        <v>4.080000000000001</v>
      </c>
      <c r="IB123" s="15">
        <f t="shared" si="242"/>
        <v>4.1000000000000005</v>
      </c>
      <c r="IC123" s="31">
        <f t="shared" si="242"/>
        <v>4.12</v>
      </c>
      <c r="ID123" s="15">
        <f t="shared" si="242"/>
        <v>4.14</v>
      </c>
      <c r="IE123" s="31">
        <f t="shared" si="242"/>
        <v>4.159999999999999</v>
      </c>
      <c r="IF123" s="15">
        <f t="shared" si="242"/>
        <v>4.179999999999999</v>
      </c>
      <c r="IG123" s="31">
        <f t="shared" si="242"/>
        <v>4.199999999999998</v>
      </c>
      <c r="IH123" s="15">
        <f t="shared" si="242"/>
        <v>4.219999999999998</v>
      </c>
      <c r="II123" s="31">
        <f t="shared" si="242"/>
        <v>4.2399999999999975</v>
      </c>
      <c r="IJ123" s="15">
        <f t="shared" si="242"/>
        <v>4.259999999999997</v>
      </c>
      <c r="IK123" s="31">
        <f t="shared" si="242"/>
        <v>4.279999999999997</v>
      </c>
      <c r="IL123" s="15">
        <f t="shared" si="242"/>
        <v>4.299999999999996</v>
      </c>
      <c r="IM123" s="31">
        <f t="shared" si="242"/>
        <v>4.319999999999996</v>
      </c>
      <c r="IN123" s="15">
        <f t="shared" si="242"/>
        <v>4.339999999999995</v>
      </c>
      <c r="IO123" s="31">
        <f t="shared" si="242"/>
        <v>4.359999999999995</v>
      </c>
      <c r="IP123" s="15">
        <f t="shared" si="242"/>
        <v>4.379999999999995</v>
      </c>
      <c r="IQ123" s="31">
        <f t="shared" si="242"/>
        <v>4.399999999999994</v>
      </c>
      <c r="IR123" s="15">
        <f t="shared" si="242"/>
        <v>4.419999999999994</v>
      </c>
    </row>
    <row r="124" spans="1:252" ht="15">
      <c r="A124" s="39" t="s">
        <v>274</v>
      </c>
      <c r="B124" s="40">
        <f>B122*$F$2*$F$3</f>
        <v>0.29</v>
      </c>
      <c r="C124" s="41">
        <f aca="true" t="shared" si="243" ref="C124:BN124">B127+(C122*$F$2*$F$3)</f>
        <v>0.6799999999999999</v>
      </c>
      <c r="D124" s="40">
        <f t="shared" si="243"/>
        <v>1.17</v>
      </c>
      <c r="E124" s="41">
        <f t="shared" si="243"/>
        <v>1.76</v>
      </c>
      <c r="F124" s="40">
        <f t="shared" si="243"/>
        <v>2.45</v>
      </c>
      <c r="G124" s="41">
        <f t="shared" si="243"/>
        <v>3.24</v>
      </c>
      <c r="H124" s="40">
        <f t="shared" si="243"/>
        <v>4.13</v>
      </c>
      <c r="I124" s="41">
        <f t="shared" si="243"/>
        <v>5.12</v>
      </c>
      <c r="J124" s="40">
        <f t="shared" si="243"/>
        <v>6.21</v>
      </c>
      <c r="K124" s="41">
        <f t="shared" si="243"/>
        <v>7.3999999999999995</v>
      </c>
      <c r="L124" s="40">
        <f t="shared" si="243"/>
        <v>8.689999999999998</v>
      </c>
      <c r="M124" s="41">
        <f t="shared" si="243"/>
        <v>10.079999999999997</v>
      </c>
      <c r="N124" s="40">
        <f t="shared" si="243"/>
        <v>11.569999999999995</v>
      </c>
      <c r="O124" s="41">
        <f t="shared" si="243"/>
        <v>13.159999999999993</v>
      </c>
      <c r="P124" s="40">
        <f t="shared" si="243"/>
        <v>14.849999999999993</v>
      </c>
      <c r="Q124" s="41">
        <f t="shared" si="243"/>
        <v>16.639999999999993</v>
      </c>
      <c r="R124" s="40">
        <f t="shared" si="243"/>
        <v>18.529999999999994</v>
      </c>
      <c r="S124" s="41">
        <f t="shared" si="243"/>
        <v>20.519999999999992</v>
      </c>
      <c r="T124" s="40">
        <f t="shared" si="243"/>
        <v>22.609999999999992</v>
      </c>
      <c r="U124" s="41">
        <f t="shared" si="243"/>
        <v>24.79999999999999</v>
      </c>
      <c r="V124" s="40">
        <f t="shared" si="243"/>
        <v>27.08999999999999</v>
      </c>
      <c r="W124" s="41">
        <f t="shared" si="243"/>
        <v>29.47999999999999</v>
      </c>
      <c r="X124" s="40">
        <f t="shared" si="243"/>
        <v>31.969999999999988</v>
      </c>
      <c r="Y124" s="41">
        <f t="shared" si="243"/>
        <v>34.55999999999999</v>
      </c>
      <c r="Z124" s="40">
        <f t="shared" si="243"/>
        <v>37.249999999999986</v>
      </c>
      <c r="AA124" s="41">
        <f t="shared" si="243"/>
        <v>40.039999999999985</v>
      </c>
      <c r="AB124" s="40">
        <f t="shared" si="243"/>
        <v>42.929999999999986</v>
      </c>
      <c r="AC124" s="41">
        <f t="shared" si="243"/>
        <v>45.91999999999999</v>
      </c>
      <c r="AD124" s="40">
        <f t="shared" si="243"/>
        <v>49.009999999999984</v>
      </c>
      <c r="AE124" s="41">
        <f t="shared" si="243"/>
        <v>52.19999999999998</v>
      </c>
      <c r="AF124" s="40">
        <f t="shared" si="243"/>
        <v>55.48999999999998</v>
      </c>
      <c r="AG124" s="41">
        <f t="shared" si="243"/>
        <v>58.87999999999998</v>
      </c>
      <c r="AH124" s="40">
        <f t="shared" si="243"/>
        <v>62.36999999999998</v>
      </c>
      <c r="AI124" s="41">
        <f t="shared" si="243"/>
        <v>65.96</v>
      </c>
      <c r="AJ124" s="40">
        <f t="shared" si="243"/>
        <v>69.65</v>
      </c>
      <c r="AK124" s="41">
        <f t="shared" si="243"/>
        <v>73.44000000000001</v>
      </c>
      <c r="AL124" s="40">
        <f t="shared" si="243"/>
        <v>77.33000000000003</v>
      </c>
      <c r="AM124" s="41">
        <f t="shared" si="243"/>
        <v>81.32000000000004</v>
      </c>
      <c r="AN124" s="40">
        <f t="shared" si="243"/>
        <v>85.41000000000004</v>
      </c>
      <c r="AO124" s="41">
        <f t="shared" si="243"/>
        <v>89.60000000000005</v>
      </c>
      <c r="AP124" s="40">
        <f t="shared" si="243"/>
        <v>93.89000000000006</v>
      </c>
      <c r="AQ124" s="41">
        <f t="shared" si="243"/>
        <v>98.28000000000007</v>
      </c>
      <c r="AR124" s="40">
        <f t="shared" si="243"/>
        <v>102.77000000000008</v>
      </c>
      <c r="AS124" s="41">
        <f t="shared" si="243"/>
        <v>107.36000000000008</v>
      </c>
      <c r="AT124" s="40">
        <f t="shared" si="243"/>
        <v>112.0500000000001</v>
      </c>
      <c r="AU124" s="41">
        <f t="shared" si="243"/>
        <v>116.8400000000001</v>
      </c>
      <c r="AV124" s="40">
        <f t="shared" si="243"/>
        <v>121.73000000000012</v>
      </c>
      <c r="AW124" s="41">
        <f t="shared" si="243"/>
        <v>126.72000000000013</v>
      </c>
      <c r="AX124" s="40">
        <f t="shared" si="243"/>
        <v>131.81000000000012</v>
      </c>
      <c r="AY124" s="41">
        <f t="shared" si="243"/>
        <v>137.0000000000001</v>
      </c>
      <c r="AZ124" s="40">
        <f t="shared" si="243"/>
        <v>142.2900000000001</v>
      </c>
      <c r="BA124" s="41">
        <f t="shared" si="243"/>
        <v>147.6800000000001</v>
      </c>
      <c r="BB124" s="40">
        <f t="shared" si="243"/>
        <v>153.1700000000001</v>
      </c>
      <c r="BC124" s="41">
        <f t="shared" si="243"/>
        <v>158.7600000000001</v>
      </c>
      <c r="BD124" s="40">
        <f t="shared" si="243"/>
        <v>164.4500000000001</v>
      </c>
      <c r="BE124" s="41">
        <f t="shared" si="243"/>
        <v>170.2400000000001</v>
      </c>
      <c r="BF124" s="40">
        <f t="shared" si="243"/>
        <v>176.13000000000008</v>
      </c>
      <c r="BG124" s="41">
        <f t="shared" si="243"/>
        <v>182.1200000000001</v>
      </c>
      <c r="BH124" s="40">
        <f t="shared" si="243"/>
        <v>188.2100000000001</v>
      </c>
      <c r="BI124" s="41">
        <f t="shared" si="243"/>
        <v>194.4000000000001</v>
      </c>
      <c r="BJ124" s="40">
        <f t="shared" si="243"/>
        <v>200.9800000000001</v>
      </c>
      <c r="BK124" s="41">
        <f t="shared" si="243"/>
        <v>207.76000000000013</v>
      </c>
      <c r="BL124" s="40">
        <f t="shared" si="243"/>
        <v>214.74000000000015</v>
      </c>
      <c r="BM124" s="41">
        <f t="shared" si="243"/>
        <v>221.92000000000016</v>
      </c>
      <c r="BN124" s="40">
        <f t="shared" si="243"/>
        <v>229.30000000000018</v>
      </c>
      <c r="BO124" s="41">
        <f aca="true" t="shared" si="244" ref="BO124:DZ124">BN127+(BO122*$F$2*$F$3)</f>
        <v>236.8800000000002</v>
      </c>
      <c r="BP124" s="40">
        <f t="shared" si="244"/>
        <v>244.66000000000022</v>
      </c>
      <c r="BQ124" s="41">
        <f t="shared" si="244"/>
        <v>252.64000000000024</v>
      </c>
      <c r="BR124" s="40">
        <f t="shared" si="244"/>
        <v>260.8200000000002</v>
      </c>
      <c r="BS124" s="41">
        <f t="shared" si="244"/>
        <v>269.2000000000002</v>
      </c>
      <c r="BT124" s="40">
        <f t="shared" si="244"/>
        <v>277.7800000000002</v>
      </c>
      <c r="BU124" s="41">
        <f t="shared" si="244"/>
        <v>286.5600000000002</v>
      </c>
      <c r="BV124" s="40">
        <f t="shared" si="244"/>
        <v>295.54000000000013</v>
      </c>
      <c r="BW124" s="41">
        <f t="shared" si="244"/>
        <v>304.72000000000014</v>
      </c>
      <c r="BX124" s="40">
        <f t="shared" si="244"/>
        <v>314.10000000000014</v>
      </c>
      <c r="BY124" s="41">
        <f t="shared" si="244"/>
        <v>323.6800000000001</v>
      </c>
      <c r="BZ124" s="40">
        <f t="shared" si="244"/>
        <v>333.4600000000001</v>
      </c>
      <c r="CA124" s="41">
        <f t="shared" si="244"/>
        <v>343.4400000000001</v>
      </c>
      <c r="CB124" s="40">
        <f t="shared" si="244"/>
        <v>353.6200000000001</v>
      </c>
      <c r="CC124" s="41">
        <f t="shared" si="244"/>
        <v>364.0000000000001</v>
      </c>
      <c r="CD124" s="40">
        <f t="shared" si="244"/>
        <v>374.5800000000001</v>
      </c>
      <c r="CE124" s="41">
        <f t="shared" si="244"/>
        <v>385.36000000000007</v>
      </c>
      <c r="CF124" s="40">
        <f t="shared" si="244"/>
        <v>396.3400000000001</v>
      </c>
      <c r="CG124" s="41">
        <f t="shared" si="244"/>
        <v>407.5200000000001</v>
      </c>
      <c r="CH124" s="40">
        <f t="shared" si="244"/>
        <v>418.9000000000001</v>
      </c>
      <c r="CI124" s="41">
        <f t="shared" si="244"/>
        <v>430.4800000000001</v>
      </c>
      <c r="CJ124" s="40">
        <f t="shared" si="244"/>
        <v>442.26000000000005</v>
      </c>
      <c r="CK124" s="41">
        <f t="shared" si="244"/>
        <v>454.24000000000007</v>
      </c>
      <c r="CL124" s="40">
        <f t="shared" si="244"/>
        <v>466.4200000000001</v>
      </c>
      <c r="CM124" s="41">
        <f t="shared" si="244"/>
        <v>478.80000000000007</v>
      </c>
      <c r="CN124" s="40">
        <f t="shared" si="244"/>
        <v>491.38000000000005</v>
      </c>
      <c r="CO124" s="41">
        <f t="shared" si="244"/>
        <v>504.16</v>
      </c>
      <c r="CP124" s="40">
        <f t="shared" si="244"/>
        <v>517.1400000000001</v>
      </c>
      <c r="CQ124" s="41">
        <f t="shared" si="244"/>
        <v>530.3200000000002</v>
      </c>
      <c r="CR124" s="40">
        <f t="shared" si="244"/>
        <v>543.7000000000002</v>
      </c>
      <c r="CS124" s="41">
        <f t="shared" si="244"/>
        <v>557.2800000000002</v>
      </c>
      <c r="CT124" s="40">
        <f t="shared" si="244"/>
        <v>571.0600000000003</v>
      </c>
      <c r="CU124" s="41">
        <f t="shared" si="244"/>
        <v>585.0400000000003</v>
      </c>
      <c r="CV124" s="40">
        <f t="shared" si="244"/>
        <v>599.2200000000004</v>
      </c>
      <c r="CW124" s="41">
        <f t="shared" si="244"/>
        <v>613.6000000000004</v>
      </c>
      <c r="CX124" s="40">
        <f t="shared" si="244"/>
        <v>628.1800000000004</v>
      </c>
      <c r="CY124" s="41">
        <f t="shared" si="244"/>
        <v>642.9600000000005</v>
      </c>
      <c r="CZ124" s="40">
        <f t="shared" si="244"/>
        <v>657.9400000000005</v>
      </c>
      <c r="DA124" s="41">
        <f t="shared" si="244"/>
        <v>673.1200000000006</v>
      </c>
      <c r="DB124" s="40">
        <f t="shared" si="244"/>
        <v>688.5000000000006</v>
      </c>
      <c r="DC124" s="41">
        <f t="shared" si="244"/>
        <v>704.0800000000006</v>
      </c>
      <c r="DD124" s="40">
        <f t="shared" si="244"/>
        <v>719.8600000000007</v>
      </c>
      <c r="DE124" s="41">
        <f t="shared" si="244"/>
        <v>735.8400000000007</v>
      </c>
      <c r="DF124" s="40">
        <f t="shared" si="244"/>
        <v>752.0200000000008</v>
      </c>
      <c r="DG124" s="41">
        <f t="shared" si="244"/>
        <v>768.4000000000009</v>
      </c>
      <c r="DH124" s="40">
        <f t="shared" si="244"/>
        <v>784.9800000000009</v>
      </c>
      <c r="DI124" s="41">
        <f t="shared" si="244"/>
        <v>801.760000000001</v>
      </c>
      <c r="DJ124" s="40">
        <f t="shared" si="244"/>
        <v>818.740000000001</v>
      </c>
      <c r="DK124" s="41">
        <f t="shared" si="244"/>
        <v>835.9200000000011</v>
      </c>
      <c r="DL124" s="40">
        <f t="shared" si="244"/>
        <v>853.3000000000012</v>
      </c>
      <c r="DM124" s="41">
        <f t="shared" si="244"/>
        <v>870.8800000000012</v>
      </c>
      <c r="DN124" s="40">
        <f t="shared" si="244"/>
        <v>888.6600000000013</v>
      </c>
      <c r="DO124" s="41">
        <f t="shared" si="244"/>
        <v>906.6400000000014</v>
      </c>
      <c r="DP124" s="40">
        <f t="shared" si="244"/>
        <v>924.8200000000014</v>
      </c>
      <c r="DQ124" s="41">
        <f t="shared" si="244"/>
        <v>943.2000000000015</v>
      </c>
      <c r="DR124" s="40">
        <f t="shared" si="244"/>
        <v>961.7800000000016</v>
      </c>
      <c r="DS124" s="41">
        <f t="shared" si="244"/>
        <v>980.5600000000017</v>
      </c>
      <c r="DT124" s="40">
        <f t="shared" si="244"/>
        <v>999.5400000000017</v>
      </c>
      <c r="DU124" s="41">
        <f t="shared" si="244"/>
        <v>1018.7200000000017</v>
      </c>
      <c r="DV124" s="40">
        <f t="shared" si="244"/>
        <v>1038.1000000000017</v>
      </c>
      <c r="DW124" s="41">
        <f t="shared" si="244"/>
        <v>1057.6800000000017</v>
      </c>
      <c r="DX124" s="40">
        <f t="shared" si="244"/>
        <v>1077.4600000000016</v>
      </c>
      <c r="DY124" s="41">
        <f t="shared" si="244"/>
        <v>1097.4400000000016</v>
      </c>
      <c r="DZ124" s="40">
        <f t="shared" si="244"/>
        <v>1117.6200000000015</v>
      </c>
      <c r="EA124" s="41">
        <f aca="true" t="shared" si="245" ref="EA124:GL124">DZ127+(EA122*$F$2*$F$3)</f>
        <v>1138.0000000000014</v>
      </c>
      <c r="EB124" s="40">
        <f t="shared" si="245"/>
        <v>1158.5800000000013</v>
      </c>
      <c r="EC124" s="41">
        <f t="shared" si="245"/>
        <v>1179.3600000000013</v>
      </c>
      <c r="ED124" s="40">
        <f t="shared" si="245"/>
        <v>1200.3400000000013</v>
      </c>
      <c r="EE124" s="41">
        <f t="shared" si="245"/>
        <v>1221.5200000000011</v>
      </c>
      <c r="EF124" s="40">
        <f t="shared" si="245"/>
        <v>1242.900000000001</v>
      </c>
      <c r="EG124" s="41">
        <f t="shared" si="245"/>
        <v>1264.480000000001</v>
      </c>
      <c r="EH124" s="40">
        <f t="shared" si="245"/>
        <v>1286.260000000001</v>
      </c>
      <c r="EI124" s="41">
        <f t="shared" si="245"/>
        <v>1308.240000000001</v>
      </c>
      <c r="EJ124" s="40">
        <f t="shared" si="245"/>
        <v>1330.4200000000008</v>
      </c>
      <c r="EK124" s="41">
        <f t="shared" si="245"/>
        <v>1352.8000000000006</v>
      </c>
      <c r="EL124" s="40">
        <f t="shared" si="245"/>
        <v>1375.3800000000006</v>
      </c>
      <c r="EM124" s="41">
        <f t="shared" si="245"/>
        <v>1398.1600000000005</v>
      </c>
      <c r="EN124" s="40">
        <f t="shared" si="245"/>
        <v>1421.1400000000006</v>
      </c>
      <c r="EO124" s="41">
        <f t="shared" si="245"/>
        <v>1444.3200000000004</v>
      </c>
      <c r="EP124" s="40">
        <f t="shared" si="245"/>
        <v>1467.7000000000003</v>
      </c>
      <c r="EQ124" s="41">
        <f t="shared" si="245"/>
        <v>1491.2800000000002</v>
      </c>
      <c r="ER124" s="40">
        <f t="shared" si="245"/>
        <v>1515.0600000000002</v>
      </c>
      <c r="ES124" s="41">
        <f t="shared" si="245"/>
        <v>1539.0400000000002</v>
      </c>
      <c r="ET124" s="40">
        <f t="shared" si="245"/>
        <v>1563.22</v>
      </c>
      <c r="EU124" s="41">
        <f t="shared" si="245"/>
        <v>1587.6</v>
      </c>
      <c r="EV124" s="40">
        <f t="shared" si="245"/>
        <v>1612.1799999999998</v>
      </c>
      <c r="EW124" s="41">
        <f t="shared" si="245"/>
        <v>1636.9599999999998</v>
      </c>
      <c r="EX124" s="40">
        <f t="shared" si="245"/>
        <v>1661.9399999999998</v>
      </c>
      <c r="EY124" s="41">
        <f t="shared" si="245"/>
        <v>1687.1199999999997</v>
      </c>
      <c r="EZ124" s="40">
        <f t="shared" si="245"/>
        <v>1712.4999999999995</v>
      </c>
      <c r="FA124" s="41">
        <f t="shared" si="245"/>
        <v>1738.0799999999995</v>
      </c>
      <c r="FB124" s="40">
        <f t="shared" si="245"/>
        <v>1763.8599999999994</v>
      </c>
      <c r="FC124" s="41">
        <f t="shared" si="245"/>
        <v>1789.8399999999995</v>
      </c>
      <c r="FD124" s="40">
        <f t="shared" si="245"/>
        <v>1816.0199999999993</v>
      </c>
      <c r="FE124" s="41">
        <f t="shared" si="245"/>
        <v>1842.3999999999992</v>
      </c>
      <c r="FF124" s="40">
        <f t="shared" si="245"/>
        <v>1868.979999999999</v>
      </c>
      <c r="FG124" s="41">
        <f t="shared" si="245"/>
        <v>1895.759999999999</v>
      </c>
      <c r="FH124" s="40">
        <f t="shared" si="245"/>
        <v>1922.739999999999</v>
      </c>
      <c r="FI124" s="41">
        <f t="shared" si="245"/>
        <v>1949.919999999999</v>
      </c>
      <c r="FJ124" s="40">
        <f t="shared" si="245"/>
        <v>1977.2999999999988</v>
      </c>
      <c r="FK124" s="41">
        <f t="shared" si="245"/>
        <v>2004.8799999999987</v>
      </c>
      <c r="FL124" s="40">
        <f t="shared" si="245"/>
        <v>2032.6599999999987</v>
      </c>
      <c r="FM124" s="41">
        <f t="shared" si="245"/>
        <v>2060.6399999999985</v>
      </c>
      <c r="FN124" s="40">
        <f t="shared" si="245"/>
        <v>2088.8199999999983</v>
      </c>
      <c r="FO124" s="41">
        <f t="shared" si="245"/>
        <v>2117.1999999999985</v>
      </c>
      <c r="FP124" s="40">
        <f t="shared" si="245"/>
        <v>2145.7799999999984</v>
      </c>
      <c r="FQ124" s="41">
        <f t="shared" si="245"/>
        <v>2174.559999999998</v>
      </c>
      <c r="FR124" s="40">
        <f t="shared" si="245"/>
        <v>2203.539999999998</v>
      </c>
      <c r="FS124" s="41">
        <f t="shared" si="245"/>
        <v>2232.719999999998</v>
      </c>
      <c r="FT124" s="40">
        <f t="shared" si="245"/>
        <v>2262.099999999998</v>
      </c>
      <c r="FU124" s="41">
        <f t="shared" si="245"/>
        <v>2291.679999999998</v>
      </c>
      <c r="FV124" s="40">
        <f t="shared" si="245"/>
        <v>2321.4599999999978</v>
      </c>
      <c r="FW124" s="41">
        <f t="shared" si="245"/>
        <v>2351.439999999998</v>
      </c>
      <c r="FX124" s="40">
        <f t="shared" si="245"/>
        <v>2381.6199999999976</v>
      </c>
      <c r="FY124" s="41">
        <f t="shared" si="245"/>
        <v>2411.9999999999977</v>
      </c>
      <c r="FZ124" s="40">
        <f t="shared" si="245"/>
        <v>2442.5799999999977</v>
      </c>
      <c r="GA124" s="41">
        <f t="shared" si="245"/>
        <v>2473.3599999999974</v>
      </c>
      <c r="GB124" s="40">
        <f t="shared" si="245"/>
        <v>2504.3399999999974</v>
      </c>
      <c r="GC124" s="41">
        <f t="shared" si="245"/>
        <v>2535.5199999999973</v>
      </c>
      <c r="GD124" s="40">
        <f t="shared" si="245"/>
        <v>2566.8999999999974</v>
      </c>
      <c r="GE124" s="41">
        <f t="shared" si="245"/>
        <v>2598.4799999999973</v>
      </c>
      <c r="GF124" s="40">
        <f t="shared" si="245"/>
        <v>2630.259999999997</v>
      </c>
      <c r="GG124" s="41">
        <f t="shared" si="245"/>
        <v>2662.239999999997</v>
      </c>
      <c r="GH124" s="40">
        <f t="shared" si="245"/>
        <v>2694.419999999997</v>
      </c>
      <c r="GI124" s="41">
        <f t="shared" si="245"/>
        <v>2726.799999999997</v>
      </c>
      <c r="GJ124" s="40">
        <f t="shared" si="245"/>
        <v>2759.379999999997</v>
      </c>
      <c r="GK124" s="41">
        <f t="shared" si="245"/>
        <v>2792.1599999999967</v>
      </c>
      <c r="GL124" s="40">
        <f t="shared" si="245"/>
        <v>2825.1399999999967</v>
      </c>
      <c r="GM124" s="41">
        <f aca="true" t="shared" si="246" ref="GM124:IR124">GL127+(GM122*$F$2*$F$3)</f>
        <v>2858.3199999999965</v>
      </c>
      <c r="GN124" s="40">
        <f t="shared" si="246"/>
        <v>2891.6999999999966</v>
      </c>
      <c r="GO124" s="41">
        <f t="shared" si="246"/>
        <v>2925.2799999999966</v>
      </c>
      <c r="GP124" s="40">
        <f t="shared" si="246"/>
        <v>2959.0599999999963</v>
      </c>
      <c r="GQ124" s="41">
        <f t="shared" si="246"/>
        <v>2993.0399999999963</v>
      </c>
      <c r="GR124" s="40">
        <f t="shared" si="246"/>
        <v>3027.219999999996</v>
      </c>
      <c r="GS124" s="41">
        <f t="shared" si="246"/>
        <v>3061.5999999999963</v>
      </c>
      <c r="GT124" s="40">
        <f t="shared" si="246"/>
        <v>3096.179999999996</v>
      </c>
      <c r="GU124" s="41">
        <f t="shared" si="246"/>
        <v>3130.959999999996</v>
      </c>
      <c r="GV124" s="40">
        <f t="shared" si="246"/>
        <v>3165.939999999996</v>
      </c>
      <c r="GW124" s="41">
        <f t="shared" si="246"/>
        <v>3201.119999999996</v>
      </c>
      <c r="GX124" s="40">
        <f t="shared" si="246"/>
        <v>3236.499999999996</v>
      </c>
      <c r="GY124" s="41">
        <f t="shared" si="246"/>
        <v>3272.079999999996</v>
      </c>
      <c r="GZ124" s="40">
        <f t="shared" si="246"/>
        <v>3307.8599999999956</v>
      </c>
      <c r="HA124" s="41">
        <f t="shared" si="246"/>
        <v>3343.8399999999956</v>
      </c>
      <c r="HB124" s="40">
        <f t="shared" si="246"/>
        <v>3380.0199999999954</v>
      </c>
      <c r="HC124" s="41">
        <f t="shared" si="246"/>
        <v>3416.3999999999955</v>
      </c>
      <c r="HD124" s="40">
        <f t="shared" si="246"/>
        <v>3452.9799999999955</v>
      </c>
      <c r="HE124" s="41">
        <f t="shared" si="246"/>
        <v>3489.759999999995</v>
      </c>
      <c r="HF124" s="40">
        <f t="shared" si="246"/>
        <v>3526.7399999999952</v>
      </c>
      <c r="HG124" s="41">
        <f t="shared" si="246"/>
        <v>3563.919999999995</v>
      </c>
      <c r="HH124" s="40">
        <f t="shared" si="246"/>
        <v>3601.299999999995</v>
      </c>
      <c r="HI124" s="41">
        <f t="shared" si="246"/>
        <v>3638.879999999995</v>
      </c>
      <c r="HJ124" s="40">
        <f t="shared" si="246"/>
        <v>3676.659999999995</v>
      </c>
      <c r="HK124" s="41">
        <f t="shared" si="246"/>
        <v>3714.639999999995</v>
      </c>
      <c r="HL124" s="40">
        <f t="shared" si="246"/>
        <v>3752.8199999999947</v>
      </c>
      <c r="HM124" s="41">
        <f t="shared" si="246"/>
        <v>3791.199999999995</v>
      </c>
      <c r="HN124" s="40">
        <f t="shared" si="246"/>
        <v>3829.7799999999947</v>
      </c>
      <c r="HO124" s="41">
        <f t="shared" si="246"/>
        <v>3868.5599999999945</v>
      </c>
      <c r="HP124" s="40">
        <f t="shared" si="246"/>
        <v>3907.5399999999945</v>
      </c>
      <c r="HQ124" s="41">
        <f t="shared" si="246"/>
        <v>3946.7199999999943</v>
      </c>
      <c r="HR124" s="40">
        <f t="shared" si="246"/>
        <v>3986.0999999999945</v>
      </c>
      <c r="HS124" s="41">
        <f t="shared" si="246"/>
        <v>4025.6799999999944</v>
      </c>
      <c r="HT124" s="40">
        <f t="shared" si="246"/>
        <v>4065.459999999994</v>
      </c>
      <c r="HU124" s="41">
        <f t="shared" si="246"/>
        <v>4105.439999999994</v>
      </c>
      <c r="HV124" s="40">
        <f t="shared" si="246"/>
        <v>4145.619999999994</v>
      </c>
      <c r="HW124" s="41">
        <f t="shared" si="246"/>
        <v>4185.9999999999945</v>
      </c>
      <c r="HX124" s="40">
        <f t="shared" si="246"/>
        <v>4226.5799999999945</v>
      </c>
      <c r="HY124" s="41">
        <f t="shared" si="246"/>
        <v>4267.359999999994</v>
      </c>
      <c r="HZ124" s="40">
        <f t="shared" si="246"/>
        <v>4308.339999999994</v>
      </c>
      <c r="IA124" s="41">
        <f t="shared" si="246"/>
        <v>4349.519999999994</v>
      </c>
      <c r="IB124" s="40">
        <f t="shared" si="246"/>
        <v>4390.899999999994</v>
      </c>
      <c r="IC124" s="41">
        <f t="shared" si="246"/>
        <v>4432.479999999994</v>
      </c>
      <c r="ID124" s="40">
        <f t="shared" si="246"/>
        <v>4474.259999999994</v>
      </c>
      <c r="IE124" s="41">
        <f t="shared" si="246"/>
        <v>4516.239999999993</v>
      </c>
      <c r="IF124" s="40">
        <f t="shared" si="246"/>
        <v>4558.419999999994</v>
      </c>
      <c r="IG124" s="41">
        <f t="shared" si="246"/>
        <v>4600.799999999994</v>
      </c>
      <c r="IH124" s="40">
        <f t="shared" si="246"/>
        <v>4643.379999999994</v>
      </c>
      <c r="II124" s="41">
        <f t="shared" si="246"/>
        <v>4686.1599999999935</v>
      </c>
      <c r="IJ124" s="40">
        <f t="shared" si="246"/>
        <v>4729.139999999993</v>
      </c>
      <c r="IK124" s="41">
        <f t="shared" si="246"/>
        <v>4772.319999999993</v>
      </c>
      <c r="IL124" s="40">
        <f t="shared" si="246"/>
        <v>4815.699999999993</v>
      </c>
      <c r="IM124" s="41">
        <f t="shared" si="246"/>
        <v>4859.279999999993</v>
      </c>
      <c r="IN124" s="40">
        <f t="shared" si="246"/>
        <v>4903.059999999993</v>
      </c>
      <c r="IO124" s="41">
        <f t="shared" si="246"/>
        <v>4947.039999999993</v>
      </c>
      <c r="IP124" s="40">
        <f t="shared" si="246"/>
        <v>4991.219999999993</v>
      </c>
      <c r="IQ124" s="41">
        <f t="shared" si="246"/>
        <v>5035.599999999993</v>
      </c>
      <c r="IR124" s="40">
        <f t="shared" si="246"/>
        <v>5080.179999999993</v>
      </c>
    </row>
    <row r="125" spans="1:252" ht="15">
      <c r="A125" s="38" t="s">
        <v>289</v>
      </c>
      <c r="B125" s="15">
        <v>1</v>
      </c>
      <c r="C125" s="31">
        <v>1</v>
      </c>
      <c r="D125" s="15">
        <v>1</v>
      </c>
      <c r="E125" s="31">
        <v>1</v>
      </c>
      <c r="F125" s="15">
        <v>1</v>
      </c>
      <c r="G125" s="31">
        <v>1</v>
      </c>
      <c r="H125" s="15">
        <v>1</v>
      </c>
      <c r="I125" s="31">
        <v>1</v>
      </c>
      <c r="J125" s="15">
        <v>1</v>
      </c>
      <c r="K125" s="31">
        <v>1</v>
      </c>
      <c r="L125" s="15">
        <v>1</v>
      </c>
      <c r="M125" s="31">
        <v>1</v>
      </c>
      <c r="N125" s="15">
        <v>1</v>
      </c>
      <c r="O125" s="31">
        <v>1</v>
      </c>
      <c r="P125" s="15">
        <v>1</v>
      </c>
      <c r="Q125" s="31">
        <v>1</v>
      </c>
      <c r="R125" s="15">
        <v>1</v>
      </c>
      <c r="S125" s="31">
        <v>1</v>
      </c>
      <c r="T125" s="15">
        <v>1</v>
      </c>
      <c r="U125" s="31">
        <v>1</v>
      </c>
      <c r="V125" s="15">
        <v>1</v>
      </c>
      <c r="W125" s="31">
        <v>1</v>
      </c>
      <c r="X125" s="15">
        <v>1</v>
      </c>
      <c r="Y125" s="31">
        <v>1</v>
      </c>
      <c r="Z125" s="15">
        <v>1</v>
      </c>
      <c r="AA125" s="31">
        <v>1</v>
      </c>
      <c r="AB125" s="15">
        <v>1</v>
      </c>
      <c r="AC125" s="31">
        <v>1</v>
      </c>
      <c r="AD125" s="15">
        <v>1</v>
      </c>
      <c r="AE125" s="31">
        <v>1</v>
      </c>
      <c r="AF125" s="15">
        <v>1</v>
      </c>
      <c r="AG125" s="31">
        <v>1</v>
      </c>
      <c r="AH125" s="15">
        <v>1</v>
      </c>
      <c r="AI125" s="31">
        <v>1</v>
      </c>
      <c r="AJ125" s="15">
        <v>1</v>
      </c>
      <c r="AK125" s="31">
        <v>1</v>
      </c>
      <c r="AL125" s="15">
        <v>1</v>
      </c>
      <c r="AM125" s="31">
        <v>1</v>
      </c>
      <c r="AN125" s="15">
        <v>1</v>
      </c>
      <c r="AO125" s="31">
        <v>1</v>
      </c>
      <c r="AP125" s="15">
        <v>1</v>
      </c>
      <c r="AQ125" s="31">
        <v>1</v>
      </c>
      <c r="AR125" s="15">
        <v>1</v>
      </c>
      <c r="AS125" s="31">
        <v>1</v>
      </c>
      <c r="AT125" s="15">
        <v>1</v>
      </c>
      <c r="AU125" s="31">
        <v>1</v>
      </c>
      <c r="AV125" s="15">
        <v>1</v>
      </c>
      <c r="AW125" s="31">
        <v>1</v>
      </c>
      <c r="AX125" s="15">
        <v>1</v>
      </c>
      <c r="AY125" s="31">
        <v>1</v>
      </c>
      <c r="AZ125" s="15">
        <v>1</v>
      </c>
      <c r="BA125" s="31">
        <v>1</v>
      </c>
      <c r="BB125" s="15">
        <v>1</v>
      </c>
      <c r="BC125" s="31">
        <v>1</v>
      </c>
      <c r="BD125" s="15">
        <v>1</v>
      </c>
      <c r="BE125" s="31">
        <v>1</v>
      </c>
      <c r="BF125" s="15">
        <v>1</v>
      </c>
      <c r="BG125" s="31">
        <v>1</v>
      </c>
      <c r="BH125" s="15">
        <v>1</v>
      </c>
      <c r="BI125" s="31">
        <v>1</v>
      </c>
      <c r="BJ125" s="15">
        <v>1</v>
      </c>
      <c r="BK125" s="31">
        <v>1</v>
      </c>
      <c r="BL125" s="15">
        <v>1</v>
      </c>
      <c r="BM125" s="31">
        <v>1</v>
      </c>
      <c r="BN125" s="15">
        <v>1</v>
      </c>
      <c r="BO125" s="31">
        <v>1</v>
      </c>
      <c r="BP125" s="15">
        <v>1</v>
      </c>
      <c r="BQ125" s="31">
        <v>1</v>
      </c>
      <c r="BR125" s="15">
        <v>1</v>
      </c>
      <c r="BS125" s="31">
        <v>1</v>
      </c>
      <c r="BT125" s="15">
        <v>1</v>
      </c>
      <c r="BU125" s="31">
        <v>1</v>
      </c>
      <c r="BV125" s="15">
        <v>1</v>
      </c>
      <c r="BW125" s="31">
        <v>1</v>
      </c>
      <c r="BX125" s="15">
        <v>1</v>
      </c>
      <c r="BY125" s="31">
        <v>1</v>
      </c>
      <c r="BZ125" s="15">
        <v>1</v>
      </c>
      <c r="CA125" s="31">
        <v>1</v>
      </c>
      <c r="CB125" s="15">
        <v>1</v>
      </c>
      <c r="CC125" s="31">
        <v>1</v>
      </c>
      <c r="CD125" s="15">
        <v>1</v>
      </c>
      <c r="CE125" s="31">
        <v>1</v>
      </c>
      <c r="CF125" s="15">
        <v>1</v>
      </c>
      <c r="CG125" s="31">
        <v>1</v>
      </c>
      <c r="CH125" s="15">
        <v>1</v>
      </c>
      <c r="CI125" s="31">
        <v>1</v>
      </c>
      <c r="CJ125" s="15">
        <v>1</v>
      </c>
      <c r="CK125" s="31">
        <v>1</v>
      </c>
      <c r="CL125" s="15">
        <v>1</v>
      </c>
      <c r="CM125" s="31">
        <v>1</v>
      </c>
      <c r="CN125" s="15">
        <v>1</v>
      </c>
      <c r="CO125" s="31">
        <v>1</v>
      </c>
      <c r="CP125" s="15">
        <v>1</v>
      </c>
      <c r="CQ125" s="31">
        <v>1</v>
      </c>
      <c r="CR125" s="15">
        <v>1</v>
      </c>
      <c r="CS125" s="31">
        <v>1</v>
      </c>
      <c r="CT125" s="15">
        <v>1</v>
      </c>
      <c r="CU125" s="31">
        <v>1</v>
      </c>
      <c r="CV125" s="15">
        <v>1</v>
      </c>
      <c r="CW125" s="31">
        <v>1</v>
      </c>
      <c r="CX125" s="15">
        <v>1</v>
      </c>
      <c r="CY125" s="31">
        <v>1</v>
      </c>
      <c r="CZ125" s="15">
        <v>1</v>
      </c>
      <c r="DA125" s="31">
        <v>1</v>
      </c>
      <c r="DB125" s="15">
        <v>1</v>
      </c>
      <c r="DC125" s="31">
        <v>1</v>
      </c>
      <c r="DD125" s="15">
        <v>1</v>
      </c>
      <c r="DE125" s="31">
        <v>1</v>
      </c>
      <c r="DF125" s="15">
        <v>1</v>
      </c>
      <c r="DG125" s="31">
        <v>1</v>
      </c>
      <c r="DH125" s="15">
        <v>1</v>
      </c>
      <c r="DI125" s="31">
        <v>1</v>
      </c>
      <c r="DJ125" s="15">
        <v>1</v>
      </c>
      <c r="DK125" s="31">
        <v>1</v>
      </c>
      <c r="DL125" s="15">
        <v>1</v>
      </c>
      <c r="DM125" s="31">
        <v>1</v>
      </c>
      <c r="DN125" s="15">
        <v>1</v>
      </c>
      <c r="DO125" s="31">
        <v>1</v>
      </c>
      <c r="DP125" s="15">
        <v>1</v>
      </c>
      <c r="DQ125" s="31">
        <v>1</v>
      </c>
      <c r="DR125" s="15">
        <v>1</v>
      </c>
      <c r="DS125" s="31">
        <v>1</v>
      </c>
      <c r="DT125" s="15">
        <v>1</v>
      </c>
      <c r="DU125" s="31">
        <v>1</v>
      </c>
      <c r="DV125" s="15">
        <v>1</v>
      </c>
      <c r="DW125" s="31">
        <v>1</v>
      </c>
      <c r="DX125" s="15">
        <v>1</v>
      </c>
      <c r="DY125" s="31">
        <v>1</v>
      </c>
      <c r="DZ125" s="15">
        <v>1</v>
      </c>
      <c r="EA125" s="31">
        <v>1</v>
      </c>
      <c r="EB125" s="15">
        <v>1</v>
      </c>
      <c r="EC125" s="31">
        <v>1</v>
      </c>
      <c r="ED125" s="15">
        <v>1</v>
      </c>
      <c r="EE125" s="31">
        <v>1</v>
      </c>
      <c r="EF125" s="15">
        <v>1</v>
      </c>
      <c r="EG125" s="31">
        <v>1</v>
      </c>
      <c r="EH125" s="15">
        <v>1</v>
      </c>
      <c r="EI125" s="31">
        <v>1</v>
      </c>
      <c r="EJ125" s="15">
        <v>1</v>
      </c>
      <c r="EK125" s="31">
        <v>1</v>
      </c>
      <c r="EL125" s="15">
        <v>1</v>
      </c>
      <c r="EM125" s="31">
        <v>1</v>
      </c>
      <c r="EN125" s="15">
        <v>1</v>
      </c>
      <c r="EO125" s="31">
        <v>1</v>
      </c>
      <c r="EP125" s="15">
        <v>1</v>
      </c>
      <c r="EQ125" s="31">
        <v>1</v>
      </c>
      <c r="ER125" s="15">
        <v>1</v>
      </c>
      <c r="ES125" s="31">
        <v>1</v>
      </c>
      <c r="ET125" s="15">
        <v>1</v>
      </c>
      <c r="EU125" s="31">
        <v>1</v>
      </c>
      <c r="EV125" s="15">
        <v>1</v>
      </c>
      <c r="EW125" s="31">
        <v>1</v>
      </c>
      <c r="EX125" s="15">
        <v>1</v>
      </c>
      <c r="EY125" s="31">
        <v>1</v>
      </c>
      <c r="EZ125" s="15">
        <v>1</v>
      </c>
      <c r="FA125" s="31">
        <v>1</v>
      </c>
      <c r="FB125" s="15">
        <v>1</v>
      </c>
      <c r="FC125" s="31">
        <v>1</v>
      </c>
      <c r="FD125" s="15">
        <v>1</v>
      </c>
      <c r="FE125" s="31">
        <v>1</v>
      </c>
      <c r="FF125" s="15">
        <v>1</v>
      </c>
      <c r="FG125" s="31">
        <v>1</v>
      </c>
      <c r="FH125" s="15">
        <v>1</v>
      </c>
      <c r="FI125" s="31">
        <v>1</v>
      </c>
      <c r="FJ125" s="15">
        <v>1</v>
      </c>
      <c r="FK125" s="31">
        <v>1</v>
      </c>
      <c r="FL125" s="15">
        <v>1</v>
      </c>
      <c r="FM125" s="31">
        <v>1</v>
      </c>
      <c r="FN125" s="15">
        <v>1</v>
      </c>
      <c r="FO125" s="31">
        <v>1</v>
      </c>
      <c r="FP125" s="15">
        <v>1</v>
      </c>
      <c r="FQ125" s="31">
        <v>1</v>
      </c>
      <c r="FR125" s="15">
        <v>1</v>
      </c>
      <c r="FS125" s="31">
        <v>1</v>
      </c>
      <c r="FT125" s="15">
        <v>1</v>
      </c>
      <c r="FU125" s="31">
        <v>1</v>
      </c>
      <c r="FV125" s="15">
        <v>1</v>
      </c>
      <c r="FW125" s="31">
        <v>1</v>
      </c>
      <c r="FX125" s="15">
        <v>1</v>
      </c>
      <c r="FY125" s="31">
        <v>1</v>
      </c>
      <c r="FZ125" s="15">
        <v>1</v>
      </c>
      <c r="GA125" s="31">
        <v>1</v>
      </c>
      <c r="GB125" s="15">
        <v>1</v>
      </c>
      <c r="GC125" s="31">
        <v>1</v>
      </c>
      <c r="GD125" s="15">
        <v>1</v>
      </c>
      <c r="GE125" s="31">
        <v>1</v>
      </c>
      <c r="GF125" s="15">
        <v>1</v>
      </c>
      <c r="GG125" s="31">
        <v>1</v>
      </c>
      <c r="GH125" s="15">
        <v>1</v>
      </c>
      <c r="GI125" s="31">
        <v>1</v>
      </c>
      <c r="GJ125" s="15">
        <v>1</v>
      </c>
      <c r="GK125" s="31">
        <v>1</v>
      </c>
      <c r="GL125" s="15">
        <v>1</v>
      </c>
      <c r="GM125" s="31">
        <v>1</v>
      </c>
      <c r="GN125" s="15">
        <v>1</v>
      </c>
      <c r="GO125" s="31">
        <v>1</v>
      </c>
      <c r="GP125" s="15">
        <v>1</v>
      </c>
      <c r="GQ125" s="31">
        <v>1</v>
      </c>
      <c r="GR125" s="15">
        <v>1</v>
      </c>
      <c r="GS125" s="31">
        <v>1</v>
      </c>
      <c r="GT125" s="15">
        <v>1</v>
      </c>
      <c r="GU125" s="31">
        <v>1</v>
      </c>
      <c r="GV125" s="15">
        <v>1</v>
      </c>
      <c r="GW125" s="31">
        <v>1</v>
      </c>
      <c r="GX125" s="15">
        <v>1</v>
      </c>
      <c r="GY125" s="31">
        <v>1</v>
      </c>
      <c r="GZ125" s="15">
        <v>1</v>
      </c>
      <c r="HA125" s="31">
        <v>1</v>
      </c>
      <c r="HB125" s="15">
        <v>1</v>
      </c>
      <c r="HC125" s="31">
        <v>1</v>
      </c>
      <c r="HD125" s="15">
        <v>1</v>
      </c>
      <c r="HE125" s="31">
        <v>1</v>
      </c>
      <c r="HF125" s="15">
        <v>1</v>
      </c>
      <c r="HG125" s="31">
        <v>1</v>
      </c>
      <c r="HH125" s="15">
        <v>1</v>
      </c>
      <c r="HI125" s="31">
        <v>1</v>
      </c>
      <c r="HJ125" s="15">
        <v>1</v>
      </c>
      <c r="HK125" s="31">
        <v>1</v>
      </c>
      <c r="HL125" s="15">
        <v>1</v>
      </c>
      <c r="HM125" s="31">
        <v>1</v>
      </c>
      <c r="HN125" s="15">
        <v>1</v>
      </c>
      <c r="HO125" s="31">
        <v>1</v>
      </c>
      <c r="HP125" s="15">
        <v>1</v>
      </c>
      <c r="HQ125" s="31">
        <v>1</v>
      </c>
      <c r="HR125" s="15">
        <v>1</v>
      </c>
      <c r="HS125" s="31">
        <v>1</v>
      </c>
      <c r="HT125" s="15">
        <v>1</v>
      </c>
      <c r="HU125" s="31">
        <v>1</v>
      </c>
      <c r="HV125" s="15">
        <v>1</v>
      </c>
      <c r="HW125" s="31">
        <v>1</v>
      </c>
      <c r="HX125" s="15">
        <v>1</v>
      </c>
      <c r="HY125" s="31">
        <v>1</v>
      </c>
      <c r="HZ125" s="15">
        <v>1</v>
      </c>
      <c r="IA125" s="31">
        <v>1</v>
      </c>
      <c r="IB125" s="15">
        <v>1</v>
      </c>
      <c r="IC125" s="31">
        <v>1</v>
      </c>
      <c r="ID125" s="15">
        <v>1</v>
      </c>
      <c r="IE125" s="31">
        <v>1</v>
      </c>
      <c r="IF125" s="15">
        <v>1</v>
      </c>
      <c r="IG125" s="31">
        <v>1</v>
      </c>
      <c r="IH125" s="15">
        <v>1</v>
      </c>
      <c r="II125" s="31">
        <v>1</v>
      </c>
      <c r="IJ125" s="15">
        <v>1</v>
      </c>
      <c r="IK125" s="31">
        <v>1</v>
      </c>
      <c r="IL125" s="15">
        <v>1</v>
      </c>
      <c r="IM125" s="31">
        <v>1</v>
      </c>
      <c r="IN125" s="15">
        <v>1</v>
      </c>
      <c r="IO125" s="31">
        <v>1</v>
      </c>
      <c r="IP125" s="15">
        <v>1</v>
      </c>
      <c r="IQ125" s="31">
        <v>1</v>
      </c>
      <c r="IR125" s="15">
        <v>1</v>
      </c>
    </row>
    <row r="126" spans="1:252" ht="15">
      <c r="A126" s="38" t="s">
        <v>290</v>
      </c>
      <c r="B126" s="15">
        <f>B125</f>
        <v>1</v>
      </c>
      <c r="C126" s="31">
        <f aca="true" t="shared" si="247" ref="C126:BN126">C125+B126</f>
        <v>2</v>
      </c>
      <c r="D126" s="15">
        <f t="shared" si="247"/>
        <v>3</v>
      </c>
      <c r="E126" s="31">
        <f t="shared" si="247"/>
        <v>4</v>
      </c>
      <c r="F126" s="15">
        <f t="shared" si="247"/>
        <v>5</v>
      </c>
      <c r="G126" s="31">
        <f t="shared" si="247"/>
        <v>6</v>
      </c>
      <c r="H126" s="15">
        <f t="shared" si="247"/>
        <v>7</v>
      </c>
      <c r="I126" s="31">
        <f t="shared" si="247"/>
        <v>8</v>
      </c>
      <c r="J126" s="15">
        <f t="shared" si="247"/>
        <v>9</v>
      </c>
      <c r="K126" s="31">
        <f t="shared" si="247"/>
        <v>10</v>
      </c>
      <c r="L126" s="15">
        <f t="shared" si="247"/>
        <v>11</v>
      </c>
      <c r="M126" s="31">
        <f t="shared" si="247"/>
        <v>12</v>
      </c>
      <c r="N126" s="15">
        <f t="shared" si="247"/>
        <v>13</v>
      </c>
      <c r="O126" s="31">
        <f t="shared" si="247"/>
        <v>14</v>
      </c>
      <c r="P126" s="15">
        <f t="shared" si="247"/>
        <v>15</v>
      </c>
      <c r="Q126" s="31">
        <f t="shared" si="247"/>
        <v>16</v>
      </c>
      <c r="R126" s="15">
        <f t="shared" si="247"/>
        <v>17</v>
      </c>
      <c r="S126" s="31">
        <f t="shared" si="247"/>
        <v>18</v>
      </c>
      <c r="T126" s="15">
        <f t="shared" si="247"/>
        <v>19</v>
      </c>
      <c r="U126" s="31">
        <f t="shared" si="247"/>
        <v>20</v>
      </c>
      <c r="V126" s="15">
        <f t="shared" si="247"/>
        <v>21</v>
      </c>
      <c r="W126" s="31">
        <f t="shared" si="247"/>
        <v>22</v>
      </c>
      <c r="X126" s="15">
        <f t="shared" si="247"/>
        <v>23</v>
      </c>
      <c r="Y126" s="31">
        <f t="shared" si="247"/>
        <v>24</v>
      </c>
      <c r="Z126" s="15">
        <f t="shared" si="247"/>
        <v>25</v>
      </c>
      <c r="AA126" s="31">
        <f t="shared" si="247"/>
        <v>26</v>
      </c>
      <c r="AB126" s="15">
        <f t="shared" si="247"/>
        <v>27</v>
      </c>
      <c r="AC126" s="31">
        <f t="shared" si="247"/>
        <v>28</v>
      </c>
      <c r="AD126" s="15">
        <f t="shared" si="247"/>
        <v>29</v>
      </c>
      <c r="AE126" s="31">
        <f t="shared" si="247"/>
        <v>30</v>
      </c>
      <c r="AF126" s="15">
        <f t="shared" si="247"/>
        <v>31</v>
      </c>
      <c r="AG126" s="31">
        <f t="shared" si="247"/>
        <v>32</v>
      </c>
      <c r="AH126" s="15">
        <f t="shared" si="247"/>
        <v>33</v>
      </c>
      <c r="AI126" s="31">
        <f t="shared" si="247"/>
        <v>34</v>
      </c>
      <c r="AJ126" s="15">
        <f t="shared" si="247"/>
        <v>35</v>
      </c>
      <c r="AK126" s="31">
        <f t="shared" si="247"/>
        <v>36</v>
      </c>
      <c r="AL126" s="15">
        <f t="shared" si="247"/>
        <v>37</v>
      </c>
      <c r="AM126" s="31">
        <f t="shared" si="247"/>
        <v>38</v>
      </c>
      <c r="AN126" s="15">
        <f t="shared" si="247"/>
        <v>39</v>
      </c>
      <c r="AO126" s="31">
        <f t="shared" si="247"/>
        <v>40</v>
      </c>
      <c r="AP126" s="15">
        <f t="shared" si="247"/>
        <v>41</v>
      </c>
      <c r="AQ126" s="31">
        <f t="shared" si="247"/>
        <v>42</v>
      </c>
      <c r="AR126" s="15">
        <f t="shared" si="247"/>
        <v>43</v>
      </c>
      <c r="AS126" s="31">
        <f t="shared" si="247"/>
        <v>44</v>
      </c>
      <c r="AT126" s="15">
        <f t="shared" si="247"/>
        <v>45</v>
      </c>
      <c r="AU126" s="31">
        <f t="shared" si="247"/>
        <v>46</v>
      </c>
      <c r="AV126" s="15">
        <f t="shared" si="247"/>
        <v>47</v>
      </c>
      <c r="AW126" s="31">
        <f t="shared" si="247"/>
        <v>48</v>
      </c>
      <c r="AX126" s="15">
        <f t="shared" si="247"/>
        <v>49</v>
      </c>
      <c r="AY126" s="31">
        <f t="shared" si="247"/>
        <v>50</v>
      </c>
      <c r="AZ126" s="15">
        <f t="shared" si="247"/>
        <v>51</v>
      </c>
      <c r="BA126" s="31">
        <f t="shared" si="247"/>
        <v>52</v>
      </c>
      <c r="BB126" s="15">
        <f t="shared" si="247"/>
        <v>53</v>
      </c>
      <c r="BC126" s="31">
        <f t="shared" si="247"/>
        <v>54</v>
      </c>
      <c r="BD126" s="15">
        <f t="shared" si="247"/>
        <v>55</v>
      </c>
      <c r="BE126" s="31">
        <f t="shared" si="247"/>
        <v>56</v>
      </c>
      <c r="BF126" s="15">
        <f t="shared" si="247"/>
        <v>57</v>
      </c>
      <c r="BG126" s="31">
        <f t="shared" si="247"/>
        <v>58</v>
      </c>
      <c r="BH126" s="15">
        <f t="shared" si="247"/>
        <v>59</v>
      </c>
      <c r="BI126" s="31">
        <f t="shared" si="247"/>
        <v>60</v>
      </c>
      <c r="BJ126" s="15">
        <f t="shared" si="247"/>
        <v>61</v>
      </c>
      <c r="BK126" s="31">
        <f t="shared" si="247"/>
        <v>62</v>
      </c>
      <c r="BL126" s="15">
        <f t="shared" si="247"/>
        <v>63</v>
      </c>
      <c r="BM126" s="31">
        <f t="shared" si="247"/>
        <v>64</v>
      </c>
      <c r="BN126" s="15">
        <f t="shared" si="247"/>
        <v>65</v>
      </c>
      <c r="BO126" s="31">
        <f aca="true" t="shared" si="248" ref="BO126:DZ126">BO125+BN126</f>
        <v>66</v>
      </c>
      <c r="BP126" s="15">
        <f t="shared" si="248"/>
        <v>67</v>
      </c>
      <c r="BQ126" s="31">
        <f t="shared" si="248"/>
        <v>68</v>
      </c>
      <c r="BR126" s="15">
        <f t="shared" si="248"/>
        <v>69</v>
      </c>
      <c r="BS126" s="31">
        <f t="shared" si="248"/>
        <v>70</v>
      </c>
      <c r="BT126" s="15">
        <f t="shared" si="248"/>
        <v>71</v>
      </c>
      <c r="BU126" s="31">
        <f t="shared" si="248"/>
        <v>72</v>
      </c>
      <c r="BV126" s="15">
        <f t="shared" si="248"/>
        <v>73</v>
      </c>
      <c r="BW126" s="31">
        <f t="shared" si="248"/>
        <v>74</v>
      </c>
      <c r="BX126" s="15">
        <f t="shared" si="248"/>
        <v>75</v>
      </c>
      <c r="BY126" s="31">
        <f t="shared" si="248"/>
        <v>76</v>
      </c>
      <c r="BZ126" s="15">
        <f t="shared" si="248"/>
        <v>77</v>
      </c>
      <c r="CA126" s="31">
        <f t="shared" si="248"/>
        <v>78</v>
      </c>
      <c r="CB126" s="15">
        <f t="shared" si="248"/>
        <v>79</v>
      </c>
      <c r="CC126" s="31">
        <f t="shared" si="248"/>
        <v>80</v>
      </c>
      <c r="CD126" s="15">
        <f t="shared" si="248"/>
        <v>81</v>
      </c>
      <c r="CE126" s="31">
        <f t="shared" si="248"/>
        <v>82</v>
      </c>
      <c r="CF126" s="15">
        <f t="shared" si="248"/>
        <v>83</v>
      </c>
      <c r="CG126" s="31">
        <f t="shared" si="248"/>
        <v>84</v>
      </c>
      <c r="CH126" s="15">
        <f t="shared" si="248"/>
        <v>85</v>
      </c>
      <c r="CI126" s="31">
        <f t="shared" si="248"/>
        <v>86</v>
      </c>
      <c r="CJ126" s="15">
        <f t="shared" si="248"/>
        <v>87</v>
      </c>
      <c r="CK126" s="31">
        <f t="shared" si="248"/>
        <v>88</v>
      </c>
      <c r="CL126" s="15">
        <f t="shared" si="248"/>
        <v>89</v>
      </c>
      <c r="CM126" s="31">
        <f t="shared" si="248"/>
        <v>90</v>
      </c>
      <c r="CN126" s="15">
        <f t="shared" si="248"/>
        <v>91</v>
      </c>
      <c r="CO126" s="31">
        <f t="shared" si="248"/>
        <v>92</v>
      </c>
      <c r="CP126" s="15">
        <f t="shared" si="248"/>
        <v>93</v>
      </c>
      <c r="CQ126" s="31">
        <f t="shared" si="248"/>
        <v>94</v>
      </c>
      <c r="CR126" s="15">
        <f t="shared" si="248"/>
        <v>95</v>
      </c>
      <c r="CS126" s="31">
        <f t="shared" si="248"/>
        <v>96</v>
      </c>
      <c r="CT126" s="15">
        <f t="shared" si="248"/>
        <v>97</v>
      </c>
      <c r="CU126" s="31">
        <f t="shared" si="248"/>
        <v>98</v>
      </c>
      <c r="CV126" s="15">
        <f t="shared" si="248"/>
        <v>99</v>
      </c>
      <c r="CW126" s="31">
        <f t="shared" si="248"/>
        <v>100</v>
      </c>
      <c r="CX126" s="15">
        <f t="shared" si="248"/>
        <v>101</v>
      </c>
      <c r="CY126" s="31">
        <f t="shared" si="248"/>
        <v>102</v>
      </c>
      <c r="CZ126" s="15">
        <f t="shared" si="248"/>
        <v>103</v>
      </c>
      <c r="DA126" s="31">
        <f t="shared" si="248"/>
        <v>104</v>
      </c>
      <c r="DB126" s="15">
        <f t="shared" si="248"/>
        <v>105</v>
      </c>
      <c r="DC126" s="31">
        <f t="shared" si="248"/>
        <v>106</v>
      </c>
      <c r="DD126" s="15">
        <f t="shared" si="248"/>
        <v>107</v>
      </c>
      <c r="DE126" s="31">
        <f t="shared" si="248"/>
        <v>108</v>
      </c>
      <c r="DF126" s="15">
        <f t="shared" si="248"/>
        <v>109</v>
      </c>
      <c r="DG126" s="31">
        <f t="shared" si="248"/>
        <v>110</v>
      </c>
      <c r="DH126" s="15">
        <f t="shared" si="248"/>
        <v>111</v>
      </c>
      <c r="DI126" s="31">
        <f t="shared" si="248"/>
        <v>112</v>
      </c>
      <c r="DJ126" s="15">
        <f t="shared" si="248"/>
        <v>113</v>
      </c>
      <c r="DK126" s="31">
        <f t="shared" si="248"/>
        <v>114</v>
      </c>
      <c r="DL126" s="15">
        <f t="shared" si="248"/>
        <v>115</v>
      </c>
      <c r="DM126" s="31">
        <f t="shared" si="248"/>
        <v>116</v>
      </c>
      <c r="DN126" s="15">
        <f t="shared" si="248"/>
        <v>117</v>
      </c>
      <c r="DO126" s="31">
        <f t="shared" si="248"/>
        <v>118</v>
      </c>
      <c r="DP126" s="15">
        <f t="shared" si="248"/>
        <v>119</v>
      </c>
      <c r="DQ126" s="31">
        <f t="shared" si="248"/>
        <v>120</v>
      </c>
      <c r="DR126" s="15">
        <f t="shared" si="248"/>
        <v>121</v>
      </c>
      <c r="DS126" s="31">
        <f t="shared" si="248"/>
        <v>122</v>
      </c>
      <c r="DT126" s="15">
        <f t="shared" si="248"/>
        <v>123</v>
      </c>
      <c r="DU126" s="31">
        <f t="shared" si="248"/>
        <v>124</v>
      </c>
      <c r="DV126" s="15">
        <f t="shared" si="248"/>
        <v>125</v>
      </c>
      <c r="DW126" s="31">
        <f t="shared" si="248"/>
        <v>126</v>
      </c>
      <c r="DX126" s="15">
        <f t="shared" si="248"/>
        <v>127</v>
      </c>
      <c r="DY126" s="31">
        <f t="shared" si="248"/>
        <v>128</v>
      </c>
      <c r="DZ126" s="15">
        <f t="shared" si="248"/>
        <v>129</v>
      </c>
      <c r="EA126" s="31">
        <f aca="true" t="shared" si="249" ref="EA126:GL126">EA125+DZ126</f>
        <v>130</v>
      </c>
      <c r="EB126" s="15">
        <f t="shared" si="249"/>
        <v>131</v>
      </c>
      <c r="EC126" s="31">
        <f t="shared" si="249"/>
        <v>132</v>
      </c>
      <c r="ED126" s="15">
        <f t="shared" si="249"/>
        <v>133</v>
      </c>
      <c r="EE126" s="31">
        <f t="shared" si="249"/>
        <v>134</v>
      </c>
      <c r="EF126" s="15">
        <f t="shared" si="249"/>
        <v>135</v>
      </c>
      <c r="EG126" s="31">
        <f t="shared" si="249"/>
        <v>136</v>
      </c>
      <c r="EH126" s="15">
        <f t="shared" si="249"/>
        <v>137</v>
      </c>
      <c r="EI126" s="31">
        <f t="shared" si="249"/>
        <v>138</v>
      </c>
      <c r="EJ126" s="15">
        <f t="shared" si="249"/>
        <v>139</v>
      </c>
      <c r="EK126" s="31">
        <f t="shared" si="249"/>
        <v>140</v>
      </c>
      <c r="EL126" s="15">
        <f t="shared" si="249"/>
        <v>141</v>
      </c>
      <c r="EM126" s="31">
        <f t="shared" si="249"/>
        <v>142</v>
      </c>
      <c r="EN126" s="15">
        <f t="shared" si="249"/>
        <v>143</v>
      </c>
      <c r="EO126" s="31">
        <f t="shared" si="249"/>
        <v>144</v>
      </c>
      <c r="EP126" s="15">
        <f t="shared" si="249"/>
        <v>145</v>
      </c>
      <c r="EQ126" s="31">
        <f t="shared" si="249"/>
        <v>146</v>
      </c>
      <c r="ER126" s="15">
        <f t="shared" si="249"/>
        <v>147</v>
      </c>
      <c r="ES126" s="31">
        <f t="shared" si="249"/>
        <v>148</v>
      </c>
      <c r="ET126" s="15">
        <f t="shared" si="249"/>
        <v>149</v>
      </c>
      <c r="EU126" s="31">
        <f t="shared" si="249"/>
        <v>150</v>
      </c>
      <c r="EV126" s="15">
        <f t="shared" si="249"/>
        <v>151</v>
      </c>
      <c r="EW126" s="31">
        <f t="shared" si="249"/>
        <v>152</v>
      </c>
      <c r="EX126" s="15">
        <f t="shared" si="249"/>
        <v>153</v>
      </c>
      <c r="EY126" s="31">
        <f t="shared" si="249"/>
        <v>154</v>
      </c>
      <c r="EZ126" s="15">
        <f t="shared" si="249"/>
        <v>155</v>
      </c>
      <c r="FA126" s="31">
        <f t="shared" si="249"/>
        <v>156</v>
      </c>
      <c r="FB126" s="15">
        <f t="shared" si="249"/>
        <v>157</v>
      </c>
      <c r="FC126" s="31">
        <f t="shared" si="249"/>
        <v>158</v>
      </c>
      <c r="FD126" s="15">
        <f t="shared" si="249"/>
        <v>159</v>
      </c>
      <c r="FE126" s="31">
        <f t="shared" si="249"/>
        <v>160</v>
      </c>
      <c r="FF126" s="15">
        <f t="shared" si="249"/>
        <v>161</v>
      </c>
      <c r="FG126" s="31">
        <f t="shared" si="249"/>
        <v>162</v>
      </c>
      <c r="FH126" s="15">
        <f t="shared" si="249"/>
        <v>163</v>
      </c>
      <c r="FI126" s="31">
        <f t="shared" si="249"/>
        <v>164</v>
      </c>
      <c r="FJ126" s="15">
        <f t="shared" si="249"/>
        <v>165</v>
      </c>
      <c r="FK126" s="31">
        <f t="shared" si="249"/>
        <v>166</v>
      </c>
      <c r="FL126" s="15">
        <f t="shared" si="249"/>
        <v>167</v>
      </c>
      <c r="FM126" s="31">
        <f t="shared" si="249"/>
        <v>168</v>
      </c>
      <c r="FN126" s="15">
        <f t="shared" si="249"/>
        <v>169</v>
      </c>
      <c r="FO126" s="31">
        <f t="shared" si="249"/>
        <v>170</v>
      </c>
      <c r="FP126" s="15">
        <f t="shared" si="249"/>
        <v>171</v>
      </c>
      <c r="FQ126" s="31">
        <f t="shared" si="249"/>
        <v>172</v>
      </c>
      <c r="FR126" s="15">
        <f t="shared" si="249"/>
        <v>173</v>
      </c>
      <c r="FS126" s="31">
        <f t="shared" si="249"/>
        <v>174</v>
      </c>
      <c r="FT126" s="15">
        <f t="shared" si="249"/>
        <v>175</v>
      </c>
      <c r="FU126" s="31">
        <f t="shared" si="249"/>
        <v>176</v>
      </c>
      <c r="FV126" s="15">
        <f t="shared" si="249"/>
        <v>177</v>
      </c>
      <c r="FW126" s="31">
        <f t="shared" si="249"/>
        <v>178</v>
      </c>
      <c r="FX126" s="15">
        <f t="shared" si="249"/>
        <v>179</v>
      </c>
      <c r="FY126" s="31">
        <f t="shared" si="249"/>
        <v>180</v>
      </c>
      <c r="FZ126" s="15">
        <f t="shared" si="249"/>
        <v>181</v>
      </c>
      <c r="GA126" s="31">
        <f t="shared" si="249"/>
        <v>182</v>
      </c>
      <c r="GB126" s="15">
        <f t="shared" si="249"/>
        <v>183</v>
      </c>
      <c r="GC126" s="31">
        <f t="shared" si="249"/>
        <v>184</v>
      </c>
      <c r="GD126" s="15">
        <f t="shared" si="249"/>
        <v>185</v>
      </c>
      <c r="GE126" s="31">
        <f t="shared" si="249"/>
        <v>186</v>
      </c>
      <c r="GF126" s="15">
        <f t="shared" si="249"/>
        <v>187</v>
      </c>
      <c r="GG126" s="31">
        <f t="shared" si="249"/>
        <v>188</v>
      </c>
      <c r="GH126" s="15">
        <f t="shared" si="249"/>
        <v>189</v>
      </c>
      <c r="GI126" s="31">
        <f t="shared" si="249"/>
        <v>190</v>
      </c>
      <c r="GJ126" s="15">
        <f t="shared" si="249"/>
        <v>191</v>
      </c>
      <c r="GK126" s="31">
        <f t="shared" si="249"/>
        <v>192</v>
      </c>
      <c r="GL126" s="15">
        <f t="shared" si="249"/>
        <v>193</v>
      </c>
      <c r="GM126" s="31">
        <f aca="true" t="shared" si="250" ref="GM126:IR126">GM125+GL126</f>
        <v>194</v>
      </c>
      <c r="GN126" s="15">
        <f t="shared" si="250"/>
        <v>195</v>
      </c>
      <c r="GO126" s="31">
        <f t="shared" si="250"/>
        <v>196</v>
      </c>
      <c r="GP126" s="15">
        <f t="shared" si="250"/>
        <v>197</v>
      </c>
      <c r="GQ126" s="31">
        <f t="shared" si="250"/>
        <v>198</v>
      </c>
      <c r="GR126" s="15">
        <f t="shared" si="250"/>
        <v>199</v>
      </c>
      <c r="GS126" s="31">
        <f t="shared" si="250"/>
        <v>200</v>
      </c>
      <c r="GT126" s="15">
        <f t="shared" si="250"/>
        <v>201</v>
      </c>
      <c r="GU126" s="31">
        <f t="shared" si="250"/>
        <v>202</v>
      </c>
      <c r="GV126" s="15">
        <f t="shared" si="250"/>
        <v>203</v>
      </c>
      <c r="GW126" s="31">
        <f t="shared" si="250"/>
        <v>204</v>
      </c>
      <c r="GX126" s="15">
        <f t="shared" si="250"/>
        <v>205</v>
      </c>
      <c r="GY126" s="31">
        <f t="shared" si="250"/>
        <v>206</v>
      </c>
      <c r="GZ126" s="15">
        <f t="shared" si="250"/>
        <v>207</v>
      </c>
      <c r="HA126" s="31">
        <f t="shared" si="250"/>
        <v>208</v>
      </c>
      <c r="HB126" s="15">
        <f t="shared" si="250"/>
        <v>209</v>
      </c>
      <c r="HC126" s="31">
        <f t="shared" si="250"/>
        <v>210</v>
      </c>
      <c r="HD126" s="15">
        <f t="shared" si="250"/>
        <v>211</v>
      </c>
      <c r="HE126" s="31">
        <f t="shared" si="250"/>
        <v>212</v>
      </c>
      <c r="HF126" s="15">
        <f t="shared" si="250"/>
        <v>213</v>
      </c>
      <c r="HG126" s="31">
        <f t="shared" si="250"/>
        <v>214</v>
      </c>
      <c r="HH126" s="15">
        <f t="shared" si="250"/>
        <v>215</v>
      </c>
      <c r="HI126" s="31">
        <f t="shared" si="250"/>
        <v>216</v>
      </c>
      <c r="HJ126" s="15">
        <f t="shared" si="250"/>
        <v>217</v>
      </c>
      <c r="HK126" s="31">
        <f t="shared" si="250"/>
        <v>218</v>
      </c>
      <c r="HL126" s="15">
        <f t="shared" si="250"/>
        <v>219</v>
      </c>
      <c r="HM126" s="31">
        <f t="shared" si="250"/>
        <v>220</v>
      </c>
      <c r="HN126" s="15">
        <f t="shared" si="250"/>
        <v>221</v>
      </c>
      <c r="HO126" s="31">
        <f t="shared" si="250"/>
        <v>222</v>
      </c>
      <c r="HP126" s="15">
        <f t="shared" si="250"/>
        <v>223</v>
      </c>
      <c r="HQ126" s="31">
        <f t="shared" si="250"/>
        <v>224</v>
      </c>
      <c r="HR126" s="15">
        <f t="shared" si="250"/>
        <v>225</v>
      </c>
      <c r="HS126" s="31">
        <f t="shared" si="250"/>
        <v>226</v>
      </c>
      <c r="HT126" s="15">
        <f t="shared" si="250"/>
        <v>227</v>
      </c>
      <c r="HU126" s="31">
        <f t="shared" si="250"/>
        <v>228</v>
      </c>
      <c r="HV126" s="15">
        <f t="shared" si="250"/>
        <v>229</v>
      </c>
      <c r="HW126" s="31">
        <f t="shared" si="250"/>
        <v>230</v>
      </c>
      <c r="HX126" s="15">
        <f t="shared" si="250"/>
        <v>231</v>
      </c>
      <c r="HY126" s="31">
        <f t="shared" si="250"/>
        <v>232</v>
      </c>
      <c r="HZ126" s="15">
        <f t="shared" si="250"/>
        <v>233</v>
      </c>
      <c r="IA126" s="31">
        <f t="shared" si="250"/>
        <v>234</v>
      </c>
      <c r="IB126" s="15">
        <f t="shared" si="250"/>
        <v>235</v>
      </c>
      <c r="IC126" s="31">
        <f t="shared" si="250"/>
        <v>236</v>
      </c>
      <c r="ID126" s="15">
        <f t="shared" si="250"/>
        <v>237</v>
      </c>
      <c r="IE126" s="31">
        <f t="shared" si="250"/>
        <v>238</v>
      </c>
      <c r="IF126" s="15">
        <f t="shared" si="250"/>
        <v>239</v>
      </c>
      <c r="IG126" s="31">
        <f t="shared" si="250"/>
        <v>240</v>
      </c>
      <c r="IH126" s="15">
        <f t="shared" si="250"/>
        <v>241</v>
      </c>
      <c r="II126" s="31">
        <f t="shared" si="250"/>
        <v>242</v>
      </c>
      <c r="IJ126" s="15">
        <f t="shared" si="250"/>
        <v>243</v>
      </c>
      <c r="IK126" s="31">
        <f t="shared" si="250"/>
        <v>244</v>
      </c>
      <c r="IL126" s="15">
        <f t="shared" si="250"/>
        <v>245</v>
      </c>
      <c r="IM126" s="31">
        <f t="shared" si="250"/>
        <v>246</v>
      </c>
      <c r="IN126" s="15">
        <f t="shared" si="250"/>
        <v>247</v>
      </c>
      <c r="IO126" s="31">
        <f t="shared" si="250"/>
        <v>248</v>
      </c>
      <c r="IP126" s="15">
        <f t="shared" si="250"/>
        <v>249</v>
      </c>
      <c r="IQ126" s="31">
        <f t="shared" si="250"/>
        <v>250</v>
      </c>
      <c r="IR126" s="15">
        <f t="shared" si="250"/>
        <v>251</v>
      </c>
    </row>
    <row r="127" spans="1:252" ht="15">
      <c r="A127" s="39" t="s">
        <v>277</v>
      </c>
      <c r="B127" s="40">
        <f>(B123*$F$2*B125)+($F$3*$F$2*B122)</f>
        <v>0.39</v>
      </c>
      <c r="C127" s="41">
        <f aca="true" t="shared" si="251" ref="C127:BN127">C124+(C123*C125*$F$2)</f>
        <v>0.8799999999999999</v>
      </c>
      <c r="D127" s="40">
        <f t="shared" si="251"/>
        <v>1.47</v>
      </c>
      <c r="E127" s="41">
        <f t="shared" si="251"/>
        <v>2.16</v>
      </c>
      <c r="F127" s="40">
        <f t="shared" si="251"/>
        <v>2.95</v>
      </c>
      <c r="G127" s="41">
        <f t="shared" si="251"/>
        <v>3.8400000000000003</v>
      </c>
      <c r="H127" s="40">
        <f t="shared" si="251"/>
        <v>4.83</v>
      </c>
      <c r="I127" s="41">
        <f t="shared" si="251"/>
        <v>5.92</v>
      </c>
      <c r="J127" s="40">
        <f t="shared" si="251"/>
        <v>7.109999999999999</v>
      </c>
      <c r="K127" s="41">
        <f t="shared" si="251"/>
        <v>8.399999999999999</v>
      </c>
      <c r="L127" s="40">
        <f t="shared" si="251"/>
        <v>9.789999999999997</v>
      </c>
      <c r="M127" s="41">
        <f t="shared" si="251"/>
        <v>11.279999999999996</v>
      </c>
      <c r="N127" s="40">
        <f t="shared" si="251"/>
        <v>12.869999999999994</v>
      </c>
      <c r="O127" s="41">
        <f t="shared" si="251"/>
        <v>14.559999999999993</v>
      </c>
      <c r="P127" s="40">
        <f t="shared" si="251"/>
        <v>16.349999999999994</v>
      </c>
      <c r="Q127" s="41">
        <f t="shared" si="251"/>
        <v>18.239999999999995</v>
      </c>
      <c r="R127" s="40">
        <f t="shared" si="251"/>
        <v>20.229999999999993</v>
      </c>
      <c r="S127" s="41">
        <f t="shared" si="251"/>
        <v>22.319999999999993</v>
      </c>
      <c r="T127" s="40">
        <f t="shared" si="251"/>
        <v>24.50999999999999</v>
      </c>
      <c r="U127" s="41">
        <f t="shared" si="251"/>
        <v>26.79999999999999</v>
      </c>
      <c r="V127" s="40">
        <f t="shared" si="251"/>
        <v>29.18999999999999</v>
      </c>
      <c r="W127" s="41">
        <f t="shared" si="251"/>
        <v>31.67999999999999</v>
      </c>
      <c r="X127" s="40">
        <f t="shared" si="251"/>
        <v>34.26999999999999</v>
      </c>
      <c r="Y127" s="41">
        <f t="shared" si="251"/>
        <v>36.95999999999999</v>
      </c>
      <c r="Z127" s="40">
        <f t="shared" si="251"/>
        <v>39.749999999999986</v>
      </c>
      <c r="AA127" s="41">
        <f t="shared" si="251"/>
        <v>42.639999999999986</v>
      </c>
      <c r="AB127" s="40">
        <f t="shared" si="251"/>
        <v>45.62999999999999</v>
      </c>
      <c r="AC127" s="41">
        <f t="shared" si="251"/>
        <v>48.719999999999985</v>
      </c>
      <c r="AD127" s="40">
        <f t="shared" si="251"/>
        <v>51.90999999999998</v>
      </c>
      <c r="AE127" s="41">
        <f t="shared" si="251"/>
        <v>55.19999999999998</v>
      </c>
      <c r="AF127" s="40">
        <f t="shared" si="251"/>
        <v>58.58999999999998</v>
      </c>
      <c r="AG127" s="41">
        <f t="shared" si="251"/>
        <v>62.079999999999984</v>
      </c>
      <c r="AH127" s="40">
        <f t="shared" si="251"/>
        <v>65.66999999999999</v>
      </c>
      <c r="AI127" s="41">
        <f t="shared" si="251"/>
        <v>69.36</v>
      </c>
      <c r="AJ127" s="40">
        <f t="shared" si="251"/>
        <v>73.15</v>
      </c>
      <c r="AK127" s="41">
        <f t="shared" si="251"/>
        <v>77.04000000000002</v>
      </c>
      <c r="AL127" s="40">
        <f t="shared" si="251"/>
        <v>81.03000000000003</v>
      </c>
      <c r="AM127" s="41">
        <f t="shared" si="251"/>
        <v>85.12000000000003</v>
      </c>
      <c r="AN127" s="40">
        <f t="shared" si="251"/>
        <v>89.31000000000004</v>
      </c>
      <c r="AO127" s="41">
        <f t="shared" si="251"/>
        <v>93.60000000000005</v>
      </c>
      <c r="AP127" s="40">
        <f t="shared" si="251"/>
        <v>97.99000000000007</v>
      </c>
      <c r="AQ127" s="41">
        <f t="shared" si="251"/>
        <v>102.48000000000008</v>
      </c>
      <c r="AR127" s="40">
        <f t="shared" si="251"/>
        <v>107.07000000000008</v>
      </c>
      <c r="AS127" s="41">
        <f t="shared" si="251"/>
        <v>111.76000000000009</v>
      </c>
      <c r="AT127" s="40">
        <f t="shared" si="251"/>
        <v>116.5500000000001</v>
      </c>
      <c r="AU127" s="41">
        <f t="shared" si="251"/>
        <v>121.44000000000011</v>
      </c>
      <c r="AV127" s="40">
        <f t="shared" si="251"/>
        <v>126.43000000000012</v>
      </c>
      <c r="AW127" s="41">
        <f t="shared" si="251"/>
        <v>131.52000000000012</v>
      </c>
      <c r="AX127" s="40">
        <f t="shared" si="251"/>
        <v>136.71000000000012</v>
      </c>
      <c r="AY127" s="41">
        <f t="shared" si="251"/>
        <v>142.0000000000001</v>
      </c>
      <c r="AZ127" s="40">
        <f t="shared" si="251"/>
        <v>147.3900000000001</v>
      </c>
      <c r="BA127" s="41">
        <f t="shared" si="251"/>
        <v>152.8800000000001</v>
      </c>
      <c r="BB127" s="40">
        <f t="shared" si="251"/>
        <v>158.4700000000001</v>
      </c>
      <c r="BC127" s="41">
        <f t="shared" si="251"/>
        <v>164.1600000000001</v>
      </c>
      <c r="BD127" s="40">
        <f t="shared" si="251"/>
        <v>169.9500000000001</v>
      </c>
      <c r="BE127" s="41">
        <f t="shared" si="251"/>
        <v>175.8400000000001</v>
      </c>
      <c r="BF127" s="40">
        <f t="shared" si="251"/>
        <v>181.8300000000001</v>
      </c>
      <c r="BG127" s="41">
        <f t="shared" si="251"/>
        <v>187.9200000000001</v>
      </c>
      <c r="BH127" s="40">
        <f t="shared" si="251"/>
        <v>194.1100000000001</v>
      </c>
      <c r="BI127" s="41">
        <f t="shared" si="251"/>
        <v>200.4000000000001</v>
      </c>
      <c r="BJ127" s="40">
        <f t="shared" si="251"/>
        <v>207.18000000000012</v>
      </c>
      <c r="BK127" s="41">
        <f t="shared" si="251"/>
        <v>214.16000000000014</v>
      </c>
      <c r="BL127" s="40">
        <f t="shared" si="251"/>
        <v>221.34000000000015</v>
      </c>
      <c r="BM127" s="41">
        <f t="shared" si="251"/>
        <v>228.72000000000017</v>
      </c>
      <c r="BN127" s="40">
        <f t="shared" si="251"/>
        <v>236.30000000000018</v>
      </c>
      <c r="BO127" s="41">
        <f aca="true" t="shared" si="252" ref="BO127:DZ127">BO124+(BO123*BO125*$F$2)</f>
        <v>244.0800000000002</v>
      </c>
      <c r="BP127" s="40">
        <f t="shared" si="252"/>
        <v>252.06000000000023</v>
      </c>
      <c r="BQ127" s="41">
        <f t="shared" si="252"/>
        <v>260.24000000000024</v>
      </c>
      <c r="BR127" s="40">
        <f t="shared" si="252"/>
        <v>268.62000000000023</v>
      </c>
      <c r="BS127" s="41">
        <f t="shared" si="252"/>
        <v>277.2000000000002</v>
      </c>
      <c r="BT127" s="40">
        <f t="shared" si="252"/>
        <v>285.9800000000002</v>
      </c>
      <c r="BU127" s="41">
        <f t="shared" si="252"/>
        <v>294.96000000000015</v>
      </c>
      <c r="BV127" s="40">
        <f t="shared" si="252"/>
        <v>304.14000000000016</v>
      </c>
      <c r="BW127" s="41">
        <f t="shared" si="252"/>
        <v>313.52000000000015</v>
      </c>
      <c r="BX127" s="40">
        <f t="shared" si="252"/>
        <v>323.10000000000014</v>
      </c>
      <c r="BY127" s="41">
        <f t="shared" si="252"/>
        <v>332.8800000000001</v>
      </c>
      <c r="BZ127" s="40">
        <f t="shared" si="252"/>
        <v>342.8600000000001</v>
      </c>
      <c r="CA127" s="41">
        <f t="shared" si="252"/>
        <v>353.04000000000013</v>
      </c>
      <c r="CB127" s="40">
        <f t="shared" si="252"/>
        <v>363.42000000000013</v>
      </c>
      <c r="CC127" s="41">
        <f t="shared" si="252"/>
        <v>374.0000000000001</v>
      </c>
      <c r="CD127" s="40">
        <f t="shared" si="252"/>
        <v>384.7800000000001</v>
      </c>
      <c r="CE127" s="41">
        <f t="shared" si="252"/>
        <v>395.7600000000001</v>
      </c>
      <c r="CF127" s="40">
        <f t="shared" si="252"/>
        <v>406.9400000000001</v>
      </c>
      <c r="CG127" s="41">
        <f t="shared" si="252"/>
        <v>418.3200000000001</v>
      </c>
      <c r="CH127" s="40">
        <f t="shared" si="252"/>
        <v>429.9000000000001</v>
      </c>
      <c r="CI127" s="41">
        <f t="shared" si="252"/>
        <v>441.68000000000006</v>
      </c>
      <c r="CJ127" s="40">
        <f t="shared" si="252"/>
        <v>453.6600000000001</v>
      </c>
      <c r="CK127" s="41">
        <f t="shared" si="252"/>
        <v>465.8400000000001</v>
      </c>
      <c r="CL127" s="40">
        <f t="shared" si="252"/>
        <v>478.2200000000001</v>
      </c>
      <c r="CM127" s="41">
        <f t="shared" si="252"/>
        <v>490.80000000000007</v>
      </c>
      <c r="CN127" s="40">
        <f t="shared" si="252"/>
        <v>503.58000000000004</v>
      </c>
      <c r="CO127" s="41">
        <f t="shared" si="252"/>
        <v>516.5600000000001</v>
      </c>
      <c r="CP127" s="40">
        <f t="shared" si="252"/>
        <v>529.7400000000001</v>
      </c>
      <c r="CQ127" s="41">
        <f t="shared" si="252"/>
        <v>543.1200000000001</v>
      </c>
      <c r="CR127" s="40">
        <f t="shared" si="252"/>
        <v>556.7000000000002</v>
      </c>
      <c r="CS127" s="41">
        <f t="shared" si="252"/>
        <v>570.4800000000002</v>
      </c>
      <c r="CT127" s="40">
        <f t="shared" si="252"/>
        <v>584.4600000000003</v>
      </c>
      <c r="CU127" s="41">
        <f t="shared" si="252"/>
        <v>598.6400000000003</v>
      </c>
      <c r="CV127" s="40">
        <f t="shared" si="252"/>
        <v>613.0200000000003</v>
      </c>
      <c r="CW127" s="41">
        <f t="shared" si="252"/>
        <v>627.6000000000004</v>
      </c>
      <c r="CX127" s="40">
        <f t="shared" si="252"/>
        <v>642.3800000000005</v>
      </c>
      <c r="CY127" s="41">
        <f t="shared" si="252"/>
        <v>657.3600000000005</v>
      </c>
      <c r="CZ127" s="40">
        <f t="shared" si="252"/>
        <v>672.5400000000005</v>
      </c>
      <c r="DA127" s="41">
        <f t="shared" si="252"/>
        <v>687.9200000000005</v>
      </c>
      <c r="DB127" s="40">
        <f t="shared" si="252"/>
        <v>703.5000000000006</v>
      </c>
      <c r="DC127" s="41">
        <f t="shared" si="252"/>
        <v>719.2800000000007</v>
      </c>
      <c r="DD127" s="40">
        <f t="shared" si="252"/>
        <v>735.2600000000007</v>
      </c>
      <c r="DE127" s="41">
        <f t="shared" si="252"/>
        <v>751.4400000000007</v>
      </c>
      <c r="DF127" s="40">
        <f t="shared" si="252"/>
        <v>767.8200000000008</v>
      </c>
      <c r="DG127" s="41">
        <f t="shared" si="252"/>
        <v>784.4000000000009</v>
      </c>
      <c r="DH127" s="40">
        <f t="shared" si="252"/>
        <v>801.180000000001</v>
      </c>
      <c r="DI127" s="41">
        <f t="shared" si="252"/>
        <v>818.160000000001</v>
      </c>
      <c r="DJ127" s="40">
        <f t="shared" si="252"/>
        <v>835.340000000001</v>
      </c>
      <c r="DK127" s="41">
        <f t="shared" si="252"/>
        <v>852.7200000000012</v>
      </c>
      <c r="DL127" s="40">
        <f t="shared" si="252"/>
        <v>870.3000000000012</v>
      </c>
      <c r="DM127" s="41">
        <f t="shared" si="252"/>
        <v>888.0800000000013</v>
      </c>
      <c r="DN127" s="40">
        <f t="shared" si="252"/>
        <v>906.0600000000013</v>
      </c>
      <c r="DO127" s="41">
        <f t="shared" si="252"/>
        <v>924.2400000000014</v>
      </c>
      <c r="DP127" s="40">
        <f t="shared" si="252"/>
        <v>942.6200000000015</v>
      </c>
      <c r="DQ127" s="41">
        <f t="shared" si="252"/>
        <v>961.2000000000015</v>
      </c>
      <c r="DR127" s="40">
        <f t="shared" si="252"/>
        <v>979.9800000000016</v>
      </c>
      <c r="DS127" s="41">
        <f t="shared" si="252"/>
        <v>998.9600000000016</v>
      </c>
      <c r="DT127" s="40">
        <f t="shared" si="252"/>
        <v>1018.1400000000017</v>
      </c>
      <c r="DU127" s="41">
        <f t="shared" si="252"/>
        <v>1037.5200000000018</v>
      </c>
      <c r="DV127" s="40">
        <f t="shared" si="252"/>
        <v>1057.1000000000017</v>
      </c>
      <c r="DW127" s="41">
        <f t="shared" si="252"/>
        <v>1076.8800000000017</v>
      </c>
      <c r="DX127" s="40">
        <f t="shared" si="252"/>
        <v>1096.8600000000017</v>
      </c>
      <c r="DY127" s="41">
        <f t="shared" si="252"/>
        <v>1117.0400000000016</v>
      </c>
      <c r="DZ127" s="40">
        <f t="shared" si="252"/>
        <v>1137.4200000000014</v>
      </c>
      <c r="EA127" s="41">
        <f aca="true" t="shared" si="253" ref="EA127:GL127">EA124+(EA123*EA125*$F$2)</f>
        <v>1158.0000000000014</v>
      </c>
      <c r="EB127" s="40">
        <f t="shared" si="253"/>
        <v>1178.7800000000013</v>
      </c>
      <c r="EC127" s="41">
        <f t="shared" si="253"/>
        <v>1199.7600000000014</v>
      </c>
      <c r="ED127" s="40">
        <f t="shared" si="253"/>
        <v>1220.9400000000012</v>
      </c>
      <c r="EE127" s="41">
        <f t="shared" si="253"/>
        <v>1242.320000000001</v>
      </c>
      <c r="EF127" s="40">
        <f t="shared" si="253"/>
        <v>1263.900000000001</v>
      </c>
      <c r="EG127" s="41">
        <f t="shared" si="253"/>
        <v>1285.680000000001</v>
      </c>
      <c r="EH127" s="40">
        <f t="shared" si="253"/>
        <v>1307.660000000001</v>
      </c>
      <c r="EI127" s="41">
        <f t="shared" si="253"/>
        <v>1329.8400000000008</v>
      </c>
      <c r="EJ127" s="40">
        <f t="shared" si="253"/>
        <v>1352.2200000000007</v>
      </c>
      <c r="EK127" s="41">
        <f t="shared" si="253"/>
        <v>1374.8000000000006</v>
      </c>
      <c r="EL127" s="40">
        <f t="shared" si="253"/>
        <v>1397.5800000000006</v>
      </c>
      <c r="EM127" s="41">
        <f t="shared" si="253"/>
        <v>1420.5600000000006</v>
      </c>
      <c r="EN127" s="40">
        <f t="shared" si="253"/>
        <v>1443.7400000000005</v>
      </c>
      <c r="EO127" s="41">
        <f t="shared" si="253"/>
        <v>1467.1200000000003</v>
      </c>
      <c r="EP127" s="40">
        <f t="shared" si="253"/>
        <v>1490.7000000000003</v>
      </c>
      <c r="EQ127" s="41">
        <f t="shared" si="253"/>
        <v>1514.4800000000002</v>
      </c>
      <c r="ER127" s="40">
        <f t="shared" si="253"/>
        <v>1538.4600000000003</v>
      </c>
      <c r="ES127" s="41">
        <f t="shared" si="253"/>
        <v>1562.64</v>
      </c>
      <c r="ET127" s="40">
        <f t="shared" si="253"/>
        <v>1587.02</v>
      </c>
      <c r="EU127" s="41">
        <f t="shared" si="253"/>
        <v>1611.6</v>
      </c>
      <c r="EV127" s="40">
        <f t="shared" si="253"/>
        <v>1636.3799999999999</v>
      </c>
      <c r="EW127" s="41">
        <f t="shared" si="253"/>
        <v>1661.36</v>
      </c>
      <c r="EX127" s="40">
        <f t="shared" si="253"/>
        <v>1686.5399999999997</v>
      </c>
      <c r="EY127" s="41">
        <f t="shared" si="253"/>
        <v>1711.9199999999996</v>
      </c>
      <c r="EZ127" s="40">
        <f t="shared" si="253"/>
        <v>1737.4999999999995</v>
      </c>
      <c r="FA127" s="41">
        <f t="shared" si="253"/>
        <v>1763.2799999999995</v>
      </c>
      <c r="FB127" s="40">
        <f t="shared" si="253"/>
        <v>1789.2599999999995</v>
      </c>
      <c r="FC127" s="41">
        <f t="shared" si="253"/>
        <v>1815.4399999999994</v>
      </c>
      <c r="FD127" s="40">
        <f t="shared" si="253"/>
        <v>1841.8199999999993</v>
      </c>
      <c r="FE127" s="41">
        <f t="shared" si="253"/>
        <v>1868.3999999999992</v>
      </c>
      <c r="FF127" s="40">
        <f t="shared" si="253"/>
        <v>1895.1799999999992</v>
      </c>
      <c r="FG127" s="41">
        <f t="shared" si="253"/>
        <v>1922.1599999999992</v>
      </c>
      <c r="FH127" s="40">
        <f t="shared" si="253"/>
        <v>1949.339999999999</v>
      </c>
      <c r="FI127" s="41">
        <f t="shared" si="253"/>
        <v>1976.719999999999</v>
      </c>
      <c r="FJ127" s="40">
        <f t="shared" si="253"/>
        <v>2004.2999999999988</v>
      </c>
      <c r="FK127" s="41">
        <f t="shared" si="253"/>
        <v>2032.0799999999988</v>
      </c>
      <c r="FL127" s="40">
        <f t="shared" si="253"/>
        <v>2060.0599999999986</v>
      </c>
      <c r="FM127" s="41">
        <f t="shared" si="253"/>
        <v>2088.2399999999984</v>
      </c>
      <c r="FN127" s="40">
        <f t="shared" si="253"/>
        <v>2116.6199999999985</v>
      </c>
      <c r="FO127" s="41">
        <f t="shared" si="253"/>
        <v>2145.1999999999985</v>
      </c>
      <c r="FP127" s="40">
        <f t="shared" si="253"/>
        <v>2173.979999999998</v>
      </c>
      <c r="FQ127" s="41">
        <f t="shared" si="253"/>
        <v>2202.959999999998</v>
      </c>
      <c r="FR127" s="40">
        <f t="shared" si="253"/>
        <v>2232.139999999998</v>
      </c>
      <c r="FS127" s="41">
        <f t="shared" si="253"/>
        <v>2261.519999999998</v>
      </c>
      <c r="FT127" s="40">
        <f t="shared" si="253"/>
        <v>2291.099999999998</v>
      </c>
      <c r="FU127" s="41">
        <f t="shared" si="253"/>
        <v>2320.879999999998</v>
      </c>
      <c r="FV127" s="40">
        <f t="shared" si="253"/>
        <v>2350.859999999998</v>
      </c>
      <c r="FW127" s="41">
        <f t="shared" si="253"/>
        <v>2381.0399999999977</v>
      </c>
      <c r="FX127" s="40">
        <f t="shared" si="253"/>
        <v>2411.419999999998</v>
      </c>
      <c r="FY127" s="41">
        <f t="shared" si="253"/>
        <v>2441.9999999999977</v>
      </c>
      <c r="FZ127" s="40">
        <f t="shared" si="253"/>
        <v>2472.7799999999975</v>
      </c>
      <c r="GA127" s="41">
        <f t="shared" si="253"/>
        <v>2503.7599999999975</v>
      </c>
      <c r="GB127" s="40">
        <f t="shared" si="253"/>
        <v>2534.9399999999973</v>
      </c>
      <c r="GC127" s="41">
        <f t="shared" si="253"/>
        <v>2566.3199999999974</v>
      </c>
      <c r="GD127" s="40">
        <f t="shared" si="253"/>
        <v>2597.8999999999974</v>
      </c>
      <c r="GE127" s="41">
        <f t="shared" si="253"/>
        <v>2629.679999999997</v>
      </c>
      <c r="GF127" s="40">
        <f t="shared" si="253"/>
        <v>2661.659999999997</v>
      </c>
      <c r="GG127" s="41">
        <f t="shared" si="253"/>
        <v>2693.839999999997</v>
      </c>
      <c r="GH127" s="40">
        <f t="shared" si="253"/>
        <v>2726.219999999997</v>
      </c>
      <c r="GI127" s="41">
        <f t="shared" si="253"/>
        <v>2758.799999999997</v>
      </c>
      <c r="GJ127" s="40">
        <f t="shared" si="253"/>
        <v>2791.5799999999967</v>
      </c>
      <c r="GK127" s="41">
        <f t="shared" si="253"/>
        <v>2824.5599999999968</v>
      </c>
      <c r="GL127" s="40">
        <f t="shared" si="253"/>
        <v>2857.7399999999966</v>
      </c>
      <c r="GM127" s="41">
        <f aca="true" t="shared" si="254" ref="GM127:IR127">GM124+(GM123*GM125*$F$2)</f>
        <v>2891.1199999999967</v>
      </c>
      <c r="GN127" s="40">
        <f t="shared" si="254"/>
        <v>2924.6999999999966</v>
      </c>
      <c r="GO127" s="41">
        <f t="shared" si="254"/>
        <v>2958.4799999999964</v>
      </c>
      <c r="GP127" s="40">
        <f t="shared" si="254"/>
        <v>2992.4599999999964</v>
      </c>
      <c r="GQ127" s="41">
        <f t="shared" si="254"/>
        <v>3026.6399999999962</v>
      </c>
      <c r="GR127" s="40">
        <f t="shared" si="254"/>
        <v>3061.0199999999963</v>
      </c>
      <c r="GS127" s="41">
        <f t="shared" si="254"/>
        <v>3095.5999999999963</v>
      </c>
      <c r="GT127" s="40">
        <f t="shared" si="254"/>
        <v>3130.379999999996</v>
      </c>
      <c r="GU127" s="41">
        <f t="shared" si="254"/>
        <v>3165.359999999996</v>
      </c>
      <c r="GV127" s="40">
        <f t="shared" si="254"/>
        <v>3200.539999999996</v>
      </c>
      <c r="GW127" s="41">
        <f t="shared" si="254"/>
        <v>3235.919999999996</v>
      </c>
      <c r="GX127" s="40">
        <f t="shared" si="254"/>
        <v>3271.499999999996</v>
      </c>
      <c r="GY127" s="41">
        <f t="shared" si="254"/>
        <v>3307.2799999999957</v>
      </c>
      <c r="GZ127" s="40">
        <f t="shared" si="254"/>
        <v>3343.2599999999957</v>
      </c>
      <c r="HA127" s="41">
        <f t="shared" si="254"/>
        <v>3379.4399999999955</v>
      </c>
      <c r="HB127" s="40">
        <f t="shared" si="254"/>
        <v>3415.8199999999956</v>
      </c>
      <c r="HC127" s="41">
        <f t="shared" si="254"/>
        <v>3452.3999999999955</v>
      </c>
      <c r="HD127" s="40">
        <f t="shared" si="254"/>
        <v>3489.1799999999953</v>
      </c>
      <c r="HE127" s="41">
        <f t="shared" si="254"/>
        <v>3526.1599999999953</v>
      </c>
      <c r="HF127" s="40">
        <f t="shared" si="254"/>
        <v>3563.339999999995</v>
      </c>
      <c r="HG127" s="41">
        <f t="shared" si="254"/>
        <v>3600.7199999999953</v>
      </c>
      <c r="HH127" s="40">
        <f t="shared" si="254"/>
        <v>3638.299999999995</v>
      </c>
      <c r="HI127" s="41">
        <f t="shared" si="254"/>
        <v>3676.079999999995</v>
      </c>
      <c r="HJ127" s="40">
        <f t="shared" si="254"/>
        <v>3714.059999999995</v>
      </c>
      <c r="HK127" s="41">
        <f t="shared" si="254"/>
        <v>3752.239999999995</v>
      </c>
      <c r="HL127" s="40">
        <f t="shared" si="254"/>
        <v>3790.619999999995</v>
      </c>
      <c r="HM127" s="41">
        <f t="shared" si="254"/>
        <v>3829.199999999995</v>
      </c>
      <c r="HN127" s="40">
        <f t="shared" si="254"/>
        <v>3867.9799999999946</v>
      </c>
      <c r="HO127" s="41">
        <f t="shared" si="254"/>
        <v>3906.9599999999946</v>
      </c>
      <c r="HP127" s="40">
        <f t="shared" si="254"/>
        <v>3946.1399999999944</v>
      </c>
      <c r="HQ127" s="41">
        <f t="shared" si="254"/>
        <v>3985.5199999999945</v>
      </c>
      <c r="HR127" s="40">
        <f t="shared" si="254"/>
        <v>4025.0999999999945</v>
      </c>
      <c r="HS127" s="41">
        <f t="shared" si="254"/>
        <v>4064.879999999994</v>
      </c>
      <c r="HT127" s="40">
        <f t="shared" si="254"/>
        <v>4104.859999999994</v>
      </c>
      <c r="HU127" s="41">
        <f t="shared" si="254"/>
        <v>4145.0399999999945</v>
      </c>
      <c r="HV127" s="40">
        <f t="shared" si="254"/>
        <v>4185.419999999995</v>
      </c>
      <c r="HW127" s="41">
        <f t="shared" si="254"/>
        <v>4225.9999999999945</v>
      </c>
      <c r="HX127" s="40">
        <f t="shared" si="254"/>
        <v>4266.779999999994</v>
      </c>
      <c r="HY127" s="41">
        <f t="shared" si="254"/>
        <v>4307.759999999994</v>
      </c>
      <c r="HZ127" s="40">
        <f t="shared" si="254"/>
        <v>4348.939999999994</v>
      </c>
      <c r="IA127" s="41">
        <f t="shared" si="254"/>
        <v>4390.319999999994</v>
      </c>
      <c r="IB127" s="40">
        <f t="shared" si="254"/>
        <v>4431.899999999994</v>
      </c>
      <c r="IC127" s="41">
        <f t="shared" si="254"/>
        <v>4473.679999999994</v>
      </c>
      <c r="ID127" s="40">
        <f t="shared" si="254"/>
        <v>4515.6599999999935</v>
      </c>
      <c r="IE127" s="41">
        <f t="shared" si="254"/>
        <v>4557.839999999994</v>
      </c>
      <c r="IF127" s="40">
        <f t="shared" si="254"/>
        <v>4600.219999999994</v>
      </c>
      <c r="IG127" s="41">
        <f t="shared" si="254"/>
        <v>4642.799999999994</v>
      </c>
      <c r="IH127" s="40">
        <f t="shared" si="254"/>
        <v>4685.579999999994</v>
      </c>
      <c r="II127" s="41">
        <f t="shared" si="254"/>
        <v>4728.559999999993</v>
      </c>
      <c r="IJ127" s="40">
        <f t="shared" si="254"/>
        <v>4771.739999999993</v>
      </c>
      <c r="IK127" s="41">
        <f t="shared" si="254"/>
        <v>4815.1199999999935</v>
      </c>
      <c r="IL127" s="40">
        <f t="shared" si="254"/>
        <v>4858.699999999993</v>
      </c>
      <c r="IM127" s="41">
        <f t="shared" si="254"/>
        <v>4902.479999999993</v>
      </c>
      <c r="IN127" s="40">
        <f t="shared" si="254"/>
        <v>4946.459999999993</v>
      </c>
      <c r="IO127" s="41">
        <f t="shared" si="254"/>
        <v>4990.639999999993</v>
      </c>
      <c r="IP127" s="40">
        <f t="shared" si="254"/>
        <v>5035.019999999993</v>
      </c>
      <c r="IQ127" s="41">
        <f t="shared" si="254"/>
        <v>5079.599999999993</v>
      </c>
      <c r="IR127" s="40">
        <f t="shared" si="254"/>
        <v>5124.379999999993</v>
      </c>
    </row>
    <row r="128" spans="1:252" ht="15">
      <c r="A128" s="3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40"/>
      <c r="U128" s="41"/>
      <c r="V128" s="40"/>
      <c r="W128" s="41"/>
      <c r="X128" s="40"/>
      <c r="Y128" s="41"/>
      <c r="Z128" s="40"/>
      <c r="AA128" s="41"/>
      <c r="AB128" s="40"/>
      <c r="AC128" s="41"/>
      <c r="AD128" s="40"/>
      <c r="AE128" s="41"/>
      <c r="AF128" s="40"/>
      <c r="AG128" s="41"/>
      <c r="AH128" s="40"/>
      <c r="AI128" s="41"/>
      <c r="AJ128" s="40"/>
      <c r="AK128" s="41"/>
      <c r="AL128" s="40"/>
      <c r="AM128" s="41"/>
      <c r="AN128" s="40"/>
      <c r="AO128" s="41"/>
      <c r="AP128" s="40"/>
      <c r="AQ128" s="41"/>
      <c r="AR128" s="40"/>
      <c r="AS128" s="41"/>
      <c r="AT128" s="40"/>
      <c r="AU128" s="41"/>
      <c r="AV128" s="40"/>
      <c r="AW128" s="41"/>
      <c r="AX128" s="40"/>
      <c r="AY128" s="41"/>
      <c r="AZ128" s="40"/>
      <c r="BA128" s="41"/>
      <c r="BB128" s="40"/>
      <c r="BC128" s="41"/>
      <c r="BD128" s="40"/>
      <c r="BE128" s="41"/>
      <c r="BF128" s="40"/>
      <c r="BG128" s="41"/>
      <c r="BH128" s="40"/>
      <c r="BI128" s="41"/>
      <c r="BJ128" s="40"/>
      <c r="BK128" s="41"/>
      <c r="BL128" s="40"/>
      <c r="BM128" s="41"/>
      <c r="BN128" s="40"/>
      <c r="BO128" s="41"/>
      <c r="BP128" s="40"/>
      <c r="BQ128" s="41"/>
      <c r="BR128" s="40"/>
      <c r="BS128" s="41"/>
      <c r="BT128" s="40"/>
      <c r="BU128" s="41"/>
      <c r="BV128" s="40"/>
      <c r="BW128" s="41"/>
      <c r="BX128" s="40"/>
      <c r="BY128" s="41"/>
      <c r="BZ128" s="40"/>
      <c r="CA128" s="41"/>
      <c r="CB128" s="40"/>
      <c r="CC128" s="41"/>
      <c r="CD128" s="40"/>
      <c r="CE128" s="41"/>
      <c r="CF128" s="40"/>
      <c r="CG128" s="41"/>
      <c r="CH128" s="40"/>
      <c r="CI128" s="41"/>
      <c r="CJ128" s="40"/>
      <c r="CK128" s="41"/>
      <c r="CL128" s="40"/>
      <c r="CM128" s="41"/>
      <c r="CN128" s="40"/>
      <c r="CO128" s="41"/>
      <c r="CP128" s="40"/>
      <c r="CQ128" s="41"/>
      <c r="CR128" s="40"/>
      <c r="CS128" s="41"/>
      <c r="CT128" s="40"/>
      <c r="CU128" s="41"/>
      <c r="CV128" s="40"/>
      <c r="CW128" s="41"/>
      <c r="CX128" s="40"/>
      <c r="CY128" s="41"/>
      <c r="CZ128" s="40"/>
      <c r="DA128" s="41"/>
      <c r="DB128" s="40"/>
      <c r="DC128" s="41"/>
      <c r="DD128" s="40"/>
      <c r="DE128" s="41"/>
      <c r="DF128" s="40"/>
      <c r="DG128" s="41"/>
      <c r="DH128" s="40"/>
      <c r="DI128" s="41"/>
      <c r="DJ128" s="40"/>
      <c r="DK128" s="41"/>
      <c r="DL128" s="40"/>
      <c r="DM128" s="41"/>
      <c r="DN128" s="40"/>
      <c r="DO128" s="41"/>
      <c r="DP128" s="40"/>
      <c r="DQ128" s="41"/>
      <c r="DR128" s="40"/>
      <c r="DS128" s="41"/>
      <c r="DT128" s="40"/>
      <c r="DU128" s="41"/>
      <c r="DV128" s="40"/>
      <c r="DW128" s="41"/>
      <c r="DX128" s="40"/>
      <c r="DY128" s="41"/>
      <c r="DZ128" s="40"/>
      <c r="EA128" s="41"/>
      <c r="EB128" s="40"/>
      <c r="EC128" s="41"/>
      <c r="ED128" s="40"/>
      <c r="EE128" s="41"/>
      <c r="EF128" s="40"/>
      <c r="EG128" s="41"/>
      <c r="EH128" s="40"/>
      <c r="EI128" s="41"/>
      <c r="EJ128" s="40"/>
      <c r="EK128" s="41"/>
      <c r="EL128" s="40"/>
      <c r="EM128" s="41"/>
      <c r="EN128" s="40"/>
      <c r="EO128" s="41"/>
      <c r="EP128" s="40"/>
      <c r="EQ128" s="41"/>
      <c r="ER128" s="40"/>
      <c r="ES128" s="41"/>
      <c r="ET128" s="40"/>
      <c r="EU128" s="41"/>
      <c r="EV128" s="40"/>
      <c r="EW128" s="41"/>
      <c r="EX128" s="40"/>
      <c r="EY128" s="41"/>
      <c r="EZ128" s="40"/>
      <c r="FA128" s="41"/>
      <c r="FB128" s="40"/>
      <c r="FC128" s="41"/>
      <c r="FD128" s="40"/>
      <c r="FE128" s="41"/>
      <c r="FF128" s="40"/>
      <c r="FG128" s="41"/>
      <c r="FH128" s="40"/>
      <c r="FI128" s="41"/>
      <c r="FJ128" s="40"/>
      <c r="FK128" s="41"/>
      <c r="FL128" s="40"/>
      <c r="FM128" s="41"/>
      <c r="FN128" s="40"/>
      <c r="FO128" s="41"/>
      <c r="FP128" s="40"/>
      <c r="FQ128" s="41"/>
      <c r="FR128" s="40"/>
      <c r="FS128" s="41"/>
      <c r="FT128" s="40"/>
      <c r="FU128" s="41"/>
      <c r="FV128" s="40"/>
      <c r="FW128" s="41"/>
      <c r="FX128" s="40"/>
      <c r="FY128" s="41"/>
      <c r="FZ128" s="40"/>
      <c r="GA128" s="41"/>
      <c r="GB128" s="40"/>
      <c r="GC128" s="41"/>
      <c r="GD128" s="40"/>
      <c r="GE128" s="41"/>
      <c r="GF128" s="40"/>
      <c r="GG128" s="41"/>
      <c r="GH128" s="40"/>
      <c r="GI128" s="41"/>
      <c r="GJ128" s="40"/>
      <c r="GK128" s="41"/>
      <c r="GL128" s="40"/>
      <c r="GM128" s="41"/>
      <c r="GN128" s="40"/>
      <c r="GO128" s="41"/>
      <c r="GP128" s="40"/>
      <c r="GQ128" s="41"/>
      <c r="GR128" s="40"/>
      <c r="GS128" s="41"/>
      <c r="GT128" s="40"/>
      <c r="GU128" s="41"/>
      <c r="GV128" s="40"/>
      <c r="GW128" s="41"/>
      <c r="GX128" s="40"/>
      <c r="GY128" s="41"/>
      <c r="GZ128" s="40"/>
      <c r="HA128" s="41"/>
      <c r="HB128" s="40"/>
      <c r="HC128" s="41"/>
      <c r="HD128" s="40"/>
      <c r="HE128" s="41"/>
      <c r="HF128" s="40"/>
      <c r="HG128" s="41"/>
      <c r="HH128" s="40"/>
      <c r="HI128" s="41"/>
      <c r="HJ128" s="40"/>
      <c r="HK128" s="41"/>
      <c r="HL128" s="40"/>
      <c r="HM128" s="41"/>
      <c r="HN128" s="40"/>
      <c r="HO128" s="41"/>
      <c r="HP128" s="40"/>
      <c r="HQ128" s="41"/>
      <c r="HR128" s="40"/>
      <c r="HS128" s="41"/>
      <c r="HT128" s="40"/>
      <c r="HU128" s="41"/>
      <c r="HV128" s="40"/>
      <c r="HW128" s="41"/>
      <c r="HX128" s="40"/>
      <c r="HY128" s="41"/>
      <c r="HZ128" s="40"/>
      <c r="IA128" s="41"/>
      <c r="IB128" s="40"/>
      <c r="IC128" s="41"/>
      <c r="ID128" s="40"/>
      <c r="IE128" s="41"/>
      <c r="IF128" s="40"/>
      <c r="IG128" s="41"/>
      <c r="IH128" s="40"/>
      <c r="II128" s="41"/>
      <c r="IJ128" s="40"/>
      <c r="IK128" s="41"/>
      <c r="IL128" s="40"/>
      <c r="IM128" s="41"/>
      <c r="IN128" s="40"/>
      <c r="IO128" s="41"/>
      <c r="IP128" s="40"/>
      <c r="IQ128" s="41"/>
      <c r="IR128" s="40"/>
    </row>
    <row r="129" spans="1:252" ht="15">
      <c r="A129" s="29" t="s">
        <v>278</v>
      </c>
      <c r="B129" s="40"/>
      <c r="C129" s="41"/>
      <c r="D129" s="40"/>
      <c r="E129" s="41"/>
      <c r="F129" s="40"/>
      <c r="G129" s="41"/>
      <c r="H129" s="40"/>
      <c r="I129" s="41"/>
      <c r="J129" s="40"/>
      <c r="K129" s="41"/>
      <c r="L129" s="40"/>
      <c r="M129" s="41"/>
      <c r="N129" s="40"/>
      <c r="O129" s="41"/>
      <c r="P129" s="40"/>
      <c r="Q129" s="41"/>
      <c r="R129" s="40"/>
      <c r="S129" s="41"/>
      <c r="T129" s="40"/>
      <c r="U129" s="41"/>
      <c r="V129" s="40"/>
      <c r="W129" s="41"/>
      <c r="X129" s="40"/>
      <c r="Y129" s="41"/>
      <c r="Z129" s="40"/>
      <c r="AA129" s="41"/>
      <c r="AB129" s="40"/>
      <c r="AC129" s="41"/>
      <c r="AD129" s="40"/>
      <c r="AE129" s="41"/>
      <c r="AF129" s="40"/>
      <c r="AG129" s="41"/>
      <c r="AH129" s="40"/>
      <c r="AI129" s="41"/>
      <c r="AJ129" s="40"/>
      <c r="AK129" s="41"/>
      <c r="AL129" s="40"/>
      <c r="AM129" s="41"/>
      <c r="AN129" s="40"/>
      <c r="AO129" s="41"/>
      <c r="AP129" s="40"/>
      <c r="AQ129" s="41"/>
      <c r="AR129" s="40"/>
      <c r="AS129" s="41"/>
      <c r="AT129" s="40"/>
      <c r="AU129" s="41"/>
      <c r="AV129" s="40"/>
      <c r="AW129" s="41"/>
      <c r="AX129" s="40"/>
      <c r="AY129" s="41"/>
      <c r="AZ129" s="40"/>
      <c r="BA129" s="41"/>
      <c r="BB129" s="40"/>
      <c r="BC129" s="41"/>
      <c r="BD129" s="40"/>
      <c r="BE129" s="41"/>
      <c r="BF129" s="40"/>
      <c r="BG129" s="41"/>
      <c r="BH129" s="40"/>
      <c r="BI129" s="41"/>
      <c r="BJ129" s="40"/>
      <c r="BK129" s="41"/>
      <c r="BL129" s="40"/>
      <c r="BM129" s="41"/>
      <c r="BN129" s="40"/>
      <c r="BO129" s="41"/>
      <c r="BP129" s="40"/>
      <c r="BQ129" s="41"/>
      <c r="BR129" s="40"/>
      <c r="BS129" s="41"/>
      <c r="BT129" s="40"/>
      <c r="BU129" s="41"/>
      <c r="BV129" s="40"/>
      <c r="BW129" s="41"/>
      <c r="BX129" s="40"/>
      <c r="BY129" s="41"/>
      <c r="BZ129" s="40"/>
      <c r="CA129" s="41"/>
      <c r="CB129" s="40"/>
      <c r="CC129" s="41"/>
      <c r="CD129" s="40"/>
      <c r="CE129" s="41"/>
      <c r="CF129" s="40"/>
      <c r="CG129" s="41"/>
      <c r="CH129" s="40"/>
      <c r="CI129" s="41"/>
      <c r="CJ129" s="40"/>
      <c r="CK129" s="41"/>
      <c r="CL129" s="40"/>
      <c r="CM129" s="41"/>
      <c r="CN129" s="40"/>
      <c r="CO129" s="41"/>
      <c r="CP129" s="40"/>
      <c r="CQ129" s="41"/>
      <c r="CR129" s="40"/>
      <c r="CS129" s="41"/>
      <c r="CT129" s="40"/>
      <c r="CU129" s="41"/>
      <c r="CV129" s="40"/>
      <c r="CW129" s="41"/>
      <c r="CX129" s="40"/>
      <c r="CY129" s="41"/>
      <c r="CZ129" s="40"/>
      <c r="DA129" s="41"/>
      <c r="DB129" s="40"/>
      <c r="DC129" s="41"/>
      <c r="DD129" s="40"/>
      <c r="DE129" s="41"/>
      <c r="DF129" s="40"/>
      <c r="DG129" s="41"/>
      <c r="DH129" s="40"/>
      <c r="DI129" s="41"/>
      <c r="DJ129" s="40"/>
      <c r="DK129" s="41"/>
      <c r="DL129" s="40"/>
      <c r="DM129" s="41"/>
      <c r="DN129" s="40"/>
      <c r="DO129" s="41"/>
      <c r="DP129" s="40"/>
      <c r="DQ129" s="41"/>
      <c r="DR129" s="40"/>
      <c r="DS129" s="41"/>
      <c r="DT129" s="40"/>
      <c r="DU129" s="41"/>
      <c r="DV129" s="40"/>
      <c r="DW129" s="41"/>
      <c r="DX129" s="40"/>
      <c r="DY129" s="41"/>
      <c r="DZ129" s="40"/>
      <c r="EA129" s="41"/>
      <c r="EB129" s="40"/>
      <c r="EC129" s="41"/>
      <c r="ED129" s="40"/>
      <c r="EE129" s="41"/>
      <c r="EF129" s="40"/>
      <c r="EG129" s="41"/>
      <c r="EH129" s="40"/>
      <c r="EI129" s="41"/>
      <c r="EJ129" s="40"/>
      <c r="EK129" s="41"/>
      <c r="EL129" s="40"/>
      <c r="EM129" s="41"/>
      <c r="EN129" s="40"/>
      <c r="EO129" s="41"/>
      <c r="EP129" s="40"/>
      <c r="EQ129" s="41"/>
      <c r="ER129" s="40"/>
      <c r="ES129" s="41"/>
      <c r="ET129" s="40"/>
      <c r="EU129" s="41"/>
      <c r="EV129" s="40"/>
      <c r="EW129" s="41"/>
      <c r="EX129" s="40"/>
      <c r="EY129" s="41"/>
      <c r="EZ129" s="40"/>
      <c r="FA129" s="41"/>
      <c r="FB129" s="40"/>
      <c r="FC129" s="41"/>
      <c r="FD129" s="40"/>
      <c r="FE129" s="41"/>
      <c r="FF129" s="40"/>
      <c r="FG129" s="41"/>
      <c r="FH129" s="40"/>
      <c r="FI129" s="41"/>
      <c r="FJ129" s="40"/>
      <c r="FK129" s="41"/>
      <c r="FL129" s="40"/>
      <c r="FM129" s="41"/>
      <c r="FN129" s="40"/>
      <c r="FO129" s="41"/>
      <c r="FP129" s="40"/>
      <c r="FQ129" s="41"/>
      <c r="FR129" s="40"/>
      <c r="FS129" s="41"/>
      <c r="FT129" s="40"/>
      <c r="FU129" s="41"/>
      <c r="FV129" s="40"/>
      <c r="FW129" s="41"/>
      <c r="FX129" s="40"/>
      <c r="FY129" s="41"/>
      <c r="FZ129" s="40"/>
      <c r="GA129" s="41"/>
      <c r="GB129" s="40"/>
      <c r="GC129" s="41"/>
      <c r="GD129" s="40"/>
      <c r="GE129" s="41"/>
      <c r="GF129" s="40"/>
      <c r="GG129" s="41"/>
      <c r="GH129" s="40"/>
      <c r="GI129" s="41"/>
      <c r="GJ129" s="40"/>
      <c r="GK129" s="41"/>
      <c r="GL129" s="40"/>
      <c r="GM129" s="41"/>
      <c r="GN129" s="40"/>
      <c r="GO129" s="41"/>
      <c r="GP129" s="40"/>
      <c r="GQ129" s="41"/>
      <c r="GR129" s="40"/>
      <c r="GS129" s="41"/>
      <c r="GT129" s="40"/>
      <c r="GU129" s="41"/>
      <c r="GV129" s="40"/>
      <c r="GW129" s="41"/>
      <c r="GX129" s="40"/>
      <c r="GY129" s="41"/>
      <c r="GZ129" s="40"/>
      <c r="HA129" s="41"/>
      <c r="HB129" s="40"/>
      <c r="HC129" s="41"/>
      <c r="HD129" s="40"/>
      <c r="HE129" s="41"/>
      <c r="HF129" s="40"/>
      <c r="HG129" s="41"/>
      <c r="HH129" s="40"/>
      <c r="HI129" s="41"/>
      <c r="HJ129" s="40"/>
      <c r="HK129" s="41"/>
      <c r="HL129" s="40"/>
      <c r="HM129" s="41"/>
      <c r="HN129" s="40"/>
      <c r="HO129" s="41"/>
      <c r="HP129" s="40"/>
      <c r="HQ129" s="41"/>
      <c r="HR129" s="40"/>
      <c r="HS129" s="41"/>
      <c r="HT129" s="40"/>
      <c r="HU129" s="41"/>
      <c r="HV129" s="40"/>
      <c r="HW129" s="41"/>
      <c r="HX129" s="40"/>
      <c r="HY129" s="41"/>
      <c r="HZ129" s="40"/>
      <c r="IA129" s="41"/>
      <c r="IB129" s="40"/>
      <c r="IC129" s="41"/>
      <c r="ID129" s="40"/>
      <c r="IE129" s="41"/>
      <c r="IF129" s="40"/>
      <c r="IG129" s="41"/>
      <c r="IH129" s="40"/>
      <c r="II129" s="41"/>
      <c r="IJ129" s="40"/>
      <c r="IK129" s="41"/>
      <c r="IL129" s="40"/>
      <c r="IM129" s="41"/>
      <c r="IN129" s="40"/>
      <c r="IO129" s="41"/>
      <c r="IP129" s="40"/>
      <c r="IQ129" s="41"/>
      <c r="IR129" s="40"/>
    </row>
    <row r="130" spans="1:256" s="34" customFormat="1" ht="15">
      <c r="A130" s="32"/>
      <c r="IS130"/>
      <c r="IT130"/>
      <c r="IU130"/>
      <c r="IV130"/>
    </row>
    <row r="131" spans="1:252" ht="15">
      <c r="A131" s="39" t="s">
        <v>279</v>
      </c>
      <c r="B131" s="40">
        <f aca="true" t="shared" si="255" ref="B131:BM131">B124/(B123*$F$2)</f>
        <v>2.8999999999999995</v>
      </c>
      <c r="C131" s="41">
        <f t="shared" si="255"/>
        <v>3.3999999999999995</v>
      </c>
      <c r="D131" s="40">
        <f t="shared" si="255"/>
        <v>3.9</v>
      </c>
      <c r="E131" s="41">
        <f t="shared" si="255"/>
        <v>4.3999999999999995</v>
      </c>
      <c r="F131" s="40">
        <f t="shared" si="255"/>
        <v>4.9</v>
      </c>
      <c r="G131" s="41">
        <f t="shared" si="255"/>
        <v>5.3999999999999995</v>
      </c>
      <c r="H131" s="40">
        <f t="shared" si="255"/>
        <v>5.8999999999999995</v>
      </c>
      <c r="I131" s="41">
        <f t="shared" si="255"/>
        <v>6.3999999999999995</v>
      </c>
      <c r="J131" s="40">
        <f t="shared" si="255"/>
        <v>6.9</v>
      </c>
      <c r="K131" s="41">
        <f t="shared" si="255"/>
        <v>7.4</v>
      </c>
      <c r="L131" s="40">
        <f t="shared" si="255"/>
        <v>7.899999999999999</v>
      </c>
      <c r="M131" s="41">
        <f t="shared" si="255"/>
        <v>8.399999999999999</v>
      </c>
      <c r="N131" s="40">
        <f t="shared" si="255"/>
        <v>8.899999999999997</v>
      </c>
      <c r="O131" s="41">
        <f t="shared" si="255"/>
        <v>9.399999999999995</v>
      </c>
      <c r="P131" s="40">
        <f t="shared" si="255"/>
        <v>9.899999999999995</v>
      </c>
      <c r="Q131" s="41">
        <f t="shared" si="255"/>
        <v>10.399999999999995</v>
      </c>
      <c r="R131" s="40">
        <f t="shared" si="255"/>
        <v>10.899999999999995</v>
      </c>
      <c r="S131" s="41">
        <f t="shared" si="255"/>
        <v>11.399999999999993</v>
      </c>
      <c r="T131" s="40">
        <f t="shared" si="255"/>
        <v>11.899999999999993</v>
      </c>
      <c r="U131" s="41">
        <f t="shared" si="255"/>
        <v>12.399999999999991</v>
      </c>
      <c r="V131" s="40">
        <f t="shared" si="255"/>
        <v>12.899999999999991</v>
      </c>
      <c r="W131" s="41">
        <f t="shared" si="255"/>
        <v>13.399999999999991</v>
      </c>
      <c r="X131" s="40">
        <f t="shared" si="255"/>
        <v>13.89999999999999</v>
      </c>
      <c r="Y131" s="41">
        <f t="shared" si="255"/>
        <v>14.39999999999999</v>
      </c>
      <c r="Z131" s="40">
        <f t="shared" si="255"/>
        <v>14.899999999999991</v>
      </c>
      <c r="AA131" s="41">
        <f t="shared" si="255"/>
        <v>15.399999999999991</v>
      </c>
      <c r="AB131" s="40">
        <f t="shared" si="255"/>
        <v>15.899999999999991</v>
      </c>
      <c r="AC131" s="41">
        <f t="shared" si="255"/>
        <v>16.39999999999999</v>
      </c>
      <c r="AD131" s="40">
        <f t="shared" si="255"/>
        <v>16.89999999999999</v>
      </c>
      <c r="AE131" s="41">
        <f t="shared" si="255"/>
        <v>17.399999999999988</v>
      </c>
      <c r="AF131" s="40">
        <f t="shared" si="255"/>
        <v>17.899999999999988</v>
      </c>
      <c r="AG131" s="41">
        <f t="shared" si="255"/>
        <v>18.399999999999988</v>
      </c>
      <c r="AH131" s="40">
        <f t="shared" si="255"/>
        <v>18.899999999999988</v>
      </c>
      <c r="AI131" s="41">
        <f t="shared" si="255"/>
        <v>19.39999999999999</v>
      </c>
      <c r="AJ131" s="40">
        <f t="shared" si="255"/>
        <v>19.899999999999995</v>
      </c>
      <c r="AK131" s="41">
        <f t="shared" si="255"/>
        <v>20.399999999999995</v>
      </c>
      <c r="AL131" s="40">
        <f t="shared" si="255"/>
        <v>20.9</v>
      </c>
      <c r="AM131" s="41">
        <f t="shared" si="255"/>
        <v>21.400000000000002</v>
      </c>
      <c r="AN131" s="40">
        <f t="shared" si="255"/>
        <v>21.900000000000002</v>
      </c>
      <c r="AO131" s="41">
        <f t="shared" si="255"/>
        <v>22.400000000000002</v>
      </c>
      <c r="AP131" s="40">
        <f t="shared" si="255"/>
        <v>22.900000000000002</v>
      </c>
      <c r="AQ131" s="41">
        <f t="shared" si="255"/>
        <v>23.400000000000006</v>
      </c>
      <c r="AR131" s="40">
        <f t="shared" si="255"/>
        <v>23.900000000000006</v>
      </c>
      <c r="AS131" s="41">
        <f t="shared" si="255"/>
        <v>24.400000000000006</v>
      </c>
      <c r="AT131" s="40">
        <f t="shared" si="255"/>
        <v>24.900000000000006</v>
      </c>
      <c r="AU131" s="41">
        <f t="shared" si="255"/>
        <v>25.40000000000001</v>
      </c>
      <c r="AV131" s="40">
        <f t="shared" si="255"/>
        <v>25.90000000000001</v>
      </c>
      <c r="AW131" s="41">
        <f t="shared" si="255"/>
        <v>26.400000000000013</v>
      </c>
      <c r="AX131" s="40">
        <f t="shared" si="255"/>
        <v>26.900000000000006</v>
      </c>
      <c r="AY131" s="41">
        <f t="shared" si="255"/>
        <v>27.400000000000013</v>
      </c>
      <c r="AZ131" s="40">
        <f t="shared" si="255"/>
        <v>27.90000000000001</v>
      </c>
      <c r="BA131" s="41">
        <f t="shared" si="255"/>
        <v>28.400000000000002</v>
      </c>
      <c r="BB131" s="40">
        <f t="shared" si="255"/>
        <v>28.900000000000006</v>
      </c>
      <c r="BC131" s="41">
        <f t="shared" si="255"/>
        <v>29.40000000000001</v>
      </c>
      <c r="BD131" s="40">
        <f t="shared" si="255"/>
        <v>29.900000000000006</v>
      </c>
      <c r="BE131" s="41">
        <f t="shared" si="255"/>
        <v>30.4</v>
      </c>
      <c r="BF131" s="40">
        <f t="shared" si="255"/>
        <v>30.9</v>
      </c>
      <c r="BG131" s="41">
        <f t="shared" si="255"/>
        <v>31.400000000000002</v>
      </c>
      <c r="BH131" s="40">
        <f t="shared" si="255"/>
        <v>31.9</v>
      </c>
      <c r="BI131" s="41">
        <f t="shared" si="255"/>
        <v>32.4</v>
      </c>
      <c r="BJ131" s="40">
        <f t="shared" si="255"/>
        <v>32.41612903225807</v>
      </c>
      <c r="BK131" s="41">
        <f t="shared" si="255"/>
        <v>32.4625</v>
      </c>
      <c r="BL131" s="40">
        <f t="shared" si="255"/>
        <v>32.536363636363646</v>
      </c>
      <c r="BM131" s="41">
        <f t="shared" si="255"/>
        <v>32.635294117647064</v>
      </c>
      <c r="BN131" s="40">
        <f aca="true" t="shared" si="256" ref="BN131:DY131">BN124/(BN123*$F$2)</f>
        <v>32.75714285714287</v>
      </c>
      <c r="BO131" s="41">
        <f t="shared" si="256"/>
        <v>32.900000000000006</v>
      </c>
      <c r="BP131" s="40">
        <f t="shared" si="256"/>
        <v>33.062162162162174</v>
      </c>
      <c r="BQ131" s="41">
        <f t="shared" si="256"/>
        <v>33.2421052631579</v>
      </c>
      <c r="BR131" s="40">
        <f t="shared" si="256"/>
        <v>33.438461538461546</v>
      </c>
      <c r="BS131" s="41">
        <f t="shared" si="256"/>
        <v>33.650000000000006</v>
      </c>
      <c r="BT131" s="40">
        <f t="shared" si="256"/>
        <v>33.87560975609757</v>
      </c>
      <c r="BU131" s="41">
        <f t="shared" si="256"/>
        <v>34.114285714285714</v>
      </c>
      <c r="BV131" s="40">
        <f t="shared" si="256"/>
        <v>34.36511627906976</v>
      </c>
      <c r="BW131" s="41">
        <f t="shared" si="256"/>
        <v>34.62727272727272</v>
      </c>
      <c r="BX131" s="40">
        <f t="shared" si="256"/>
        <v>34.89999999999999</v>
      </c>
      <c r="BY131" s="41">
        <f t="shared" si="256"/>
        <v>35.18260869565216</v>
      </c>
      <c r="BZ131" s="40">
        <f t="shared" si="256"/>
        <v>35.47446808510637</v>
      </c>
      <c r="CA131" s="41">
        <f t="shared" si="256"/>
        <v>35.774999999999984</v>
      </c>
      <c r="CB131" s="40">
        <f t="shared" si="256"/>
        <v>36.08367346938775</v>
      </c>
      <c r="CC131" s="41">
        <f t="shared" si="256"/>
        <v>36.399999999999984</v>
      </c>
      <c r="CD131" s="40">
        <f t="shared" si="256"/>
        <v>36.723529411764694</v>
      </c>
      <c r="CE131" s="41">
        <f t="shared" si="256"/>
        <v>37.05384615384613</v>
      </c>
      <c r="CF131" s="40">
        <f t="shared" si="256"/>
        <v>37.39056603773583</v>
      </c>
      <c r="CG131" s="41">
        <f t="shared" si="256"/>
        <v>37.73333333333331</v>
      </c>
      <c r="CH131" s="40">
        <f t="shared" si="256"/>
        <v>38.081818181818164</v>
      </c>
      <c r="CI131" s="41">
        <f t="shared" si="256"/>
        <v>38.43571428571426</v>
      </c>
      <c r="CJ131" s="40">
        <f t="shared" si="256"/>
        <v>38.794736842105245</v>
      </c>
      <c r="CK131" s="41">
        <f t="shared" si="256"/>
        <v>39.15862068965515</v>
      </c>
      <c r="CL131" s="40">
        <f t="shared" si="256"/>
        <v>39.52711864406778</v>
      </c>
      <c r="CM131" s="41">
        <f t="shared" si="256"/>
        <v>39.89999999999998</v>
      </c>
      <c r="CN131" s="40">
        <f t="shared" si="256"/>
        <v>40.27704918032784</v>
      </c>
      <c r="CO131" s="41">
        <f t="shared" si="256"/>
        <v>40.658064516129</v>
      </c>
      <c r="CP131" s="40">
        <f t="shared" si="256"/>
        <v>41.04285714285712</v>
      </c>
      <c r="CQ131" s="41">
        <f t="shared" si="256"/>
        <v>41.431249999999984</v>
      </c>
      <c r="CR131" s="40">
        <f t="shared" si="256"/>
        <v>41.823076923076904</v>
      </c>
      <c r="CS131" s="41">
        <f t="shared" si="256"/>
        <v>42.218181818181804</v>
      </c>
      <c r="CT131" s="40">
        <f t="shared" si="256"/>
        <v>42.61641791044775</v>
      </c>
      <c r="CU131" s="41">
        <f t="shared" si="256"/>
        <v>43.01764705882352</v>
      </c>
      <c r="CV131" s="40">
        <f t="shared" si="256"/>
        <v>43.42173913043478</v>
      </c>
      <c r="CW131" s="41">
        <f t="shared" si="256"/>
        <v>43.82857142857142</v>
      </c>
      <c r="CX131" s="40">
        <f t="shared" si="256"/>
        <v>44.23802816901408</v>
      </c>
      <c r="CY131" s="41">
        <f t="shared" si="256"/>
        <v>44.65</v>
      </c>
      <c r="CZ131" s="40">
        <f t="shared" si="256"/>
        <v>45.06438356164384</v>
      </c>
      <c r="DA131" s="41">
        <f t="shared" si="256"/>
        <v>45.481081081081086</v>
      </c>
      <c r="DB131" s="40">
        <f t="shared" si="256"/>
        <v>45.900000000000006</v>
      </c>
      <c r="DC131" s="41">
        <f t="shared" si="256"/>
        <v>46.32105263157895</v>
      </c>
      <c r="DD131" s="40">
        <f t="shared" si="256"/>
        <v>46.744155844155856</v>
      </c>
      <c r="DE131" s="41">
        <f t="shared" si="256"/>
        <v>47.16923076923078</v>
      </c>
      <c r="DF131" s="40">
        <f t="shared" si="256"/>
        <v>47.59620253164559</v>
      </c>
      <c r="DG131" s="41">
        <f t="shared" si="256"/>
        <v>48.02500000000002</v>
      </c>
      <c r="DH131" s="40">
        <f t="shared" si="256"/>
        <v>48.45555555555557</v>
      </c>
      <c r="DI131" s="41">
        <f t="shared" si="256"/>
        <v>48.887804878048804</v>
      </c>
      <c r="DJ131" s="40">
        <f t="shared" si="256"/>
        <v>49.32168674698798</v>
      </c>
      <c r="DK131" s="41">
        <f t="shared" si="256"/>
        <v>49.75714285714289</v>
      </c>
      <c r="DL131" s="40">
        <f t="shared" si="256"/>
        <v>50.19411764705885</v>
      </c>
      <c r="DM131" s="41">
        <f t="shared" si="256"/>
        <v>50.632558139534915</v>
      </c>
      <c r="DN131" s="40">
        <f t="shared" si="256"/>
        <v>51.072413793103486</v>
      </c>
      <c r="DO131" s="41">
        <f t="shared" si="256"/>
        <v>51.51363636363641</v>
      </c>
      <c r="DP131" s="40">
        <f t="shared" si="256"/>
        <v>51.95617977528094</v>
      </c>
      <c r="DQ131" s="41">
        <f t="shared" si="256"/>
        <v>52.40000000000004</v>
      </c>
      <c r="DR131" s="40">
        <f t="shared" si="256"/>
        <v>52.84505494505499</v>
      </c>
      <c r="DS131" s="41">
        <f t="shared" si="256"/>
        <v>53.29130434782614</v>
      </c>
      <c r="DT131" s="40">
        <f t="shared" si="256"/>
        <v>53.7387096774194</v>
      </c>
      <c r="DU131" s="41">
        <f t="shared" si="256"/>
        <v>54.18723404255324</v>
      </c>
      <c r="DV131" s="40">
        <f t="shared" si="256"/>
        <v>54.636842105263206</v>
      </c>
      <c r="DW131" s="41">
        <f t="shared" si="256"/>
        <v>55.08750000000005</v>
      </c>
      <c r="DX131" s="40">
        <f t="shared" si="256"/>
        <v>55.539175257732</v>
      </c>
      <c r="DY131" s="41">
        <f t="shared" si="256"/>
        <v>55.99183673469392</v>
      </c>
      <c r="DZ131" s="40">
        <f aca="true" t="shared" si="257" ref="DZ131:GK131">DZ124/(DZ123*$F$2)</f>
        <v>56.44545454545458</v>
      </c>
      <c r="EA131" s="41">
        <f t="shared" si="257"/>
        <v>56.90000000000003</v>
      </c>
      <c r="EB131" s="40">
        <f t="shared" si="257"/>
        <v>57.35544554455448</v>
      </c>
      <c r="EC131" s="41">
        <f t="shared" si="257"/>
        <v>57.81176470588238</v>
      </c>
      <c r="ED131" s="40">
        <f t="shared" si="257"/>
        <v>58.26893203883497</v>
      </c>
      <c r="EE131" s="41">
        <f t="shared" si="257"/>
        <v>58.726923076923086</v>
      </c>
      <c r="EF131" s="40">
        <f t="shared" si="257"/>
        <v>59.18571428571429</v>
      </c>
      <c r="EG131" s="41">
        <f t="shared" si="257"/>
        <v>59.64528301886793</v>
      </c>
      <c r="EH131" s="40">
        <f t="shared" si="257"/>
        <v>60.10560747663552</v>
      </c>
      <c r="EI131" s="41">
        <f t="shared" si="257"/>
        <v>60.56666666666666</v>
      </c>
      <c r="EJ131" s="40">
        <f t="shared" si="257"/>
        <v>61.02844036697247</v>
      </c>
      <c r="EK131" s="41">
        <f t="shared" si="257"/>
        <v>61.49090909090908</v>
      </c>
      <c r="EL131" s="40">
        <f t="shared" si="257"/>
        <v>61.95405405405403</v>
      </c>
      <c r="EM131" s="41">
        <f t="shared" si="257"/>
        <v>62.41785714285712</v>
      </c>
      <c r="EN131" s="40">
        <f t="shared" si="257"/>
        <v>62.88230088495573</v>
      </c>
      <c r="EO131" s="41">
        <f t="shared" si="257"/>
        <v>63.34736842105261</v>
      </c>
      <c r="EP131" s="40">
        <f t="shared" si="257"/>
        <v>63.813043478260845</v>
      </c>
      <c r="EQ131" s="41">
        <f t="shared" si="257"/>
        <v>64.27931034482755</v>
      </c>
      <c r="ER131" s="40">
        <f t="shared" si="257"/>
        <v>64.7461538461538</v>
      </c>
      <c r="ES131" s="41">
        <f t="shared" si="257"/>
        <v>65.21355932203386</v>
      </c>
      <c r="ET131" s="40">
        <f t="shared" si="257"/>
        <v>65.68151260504197</v>
      </c>
      <c r="EU131" s="41">
        <f t="shared" si="257"/>
        <v>66.14999999999995</v>
      </c>
      <c r="EV131" s="40">
        <f t="shared" si="257"/>
        <v>66.61900826446275</v>
      </c>
      <c r="EW131" s="41">
        <f t="shared" si="257"/>
        <v>67.08852459016389</v>
      </c>
      <c r="EX131" s="40">
        <f t="shared" si="257"/>
        <v>67.5585365853658</v>
      </c>
      <c r="EY131" s="41">
        <f t="shared" si="257"/>
        <v>68.02903225806445</v>
      </c>
      <c r="EZ131" s="40">
        <f t="shared" si="257"/>
        <v>68.49999999999993</v>
      </c>
      <c r="FA131" s="41">
        <f t="shared" si="257"/>
        <v>68.9714285714285</v>
      </c>
      <c r="FB131" s="40">
        <f t="shared" si="257"/>
        <v>69.4433070866141</v>
      </c>
      <c r="FC131" s="41">
        <f t="shared" si="257"/>
        <v>69.91562499999992</v>
      </c>
      <c r="FD131" s="40">
        <f t="shared" si="257"/>
        <v>70.38837209302318</v>
      </c>
      <c r="FE131" s="41">
        <f t="shared" si="257"/>
        <v>70.86153846153839</v>
      </c>
      <c r="FF131" s="40">
        <f t="shared" si="257"/>
        <v>71.33511450381671</v>
      </c>
      <c r="FG131" s="41">
        <f t="shared" si="257"/>
        <v>71.80909090909083</v>
      </c>
      <c r="FH131" s="40">
        <f t="shared" si="257"/>
        <v>72.28345864661645</v>
      </c>
      <c r="FI131" s="41">
        <f t="shared" si="257"/>
        <v>72.7582089552238</v>
      </c>
      <c r="FJ131" s="40">
        <f t="shared" si="257"/>
        <v>73.23333333333323</v>
      </c>
      <c r="FK131" s="41">
        <f t="shared" si="257"/>
        <v>73.70882352941166</v>
      </c>
      <c r="FL131" s="40">
        <f t="shared" si="257"/>
        <v>74.18467153284662</v>
      </c>
      <c r="FM131" s="41">
        <f t="shared" si="257"/>
        <v>74.66086956521728</v>
      </c>
      <c r="FN131" s="40">
        <f t="shared" si="257"/>
        <v>75.13741007194234</v>
      </c>
      <c r="FO131" s="41">
        <f t="shared" si="257"/>
        <v>75.6142857142856</v>
      </c>
      <c r="FP131" s="40">
        <f t="shared" si="257"/>
        <v>76.09148936170202</v>
      </c>
      <c r="FQ131" s="41">
        <f t="shared" si="257"/>
        <v>76.56901408450692</v>
      </c>
      <c r="FR131" s="40">
        <f t="shared" si="257"/>
        <v>77.04685314685302</v>
      </c>
      <c r="FS131" s="41">
        <f t="shared" si="257"/>
        <v>77.52499999999986</v>
      </c>
      <c r="FT131" s="40">
        <f t="shared" si="257"/>
        <v>78.00344827586194</v>
      </c>
      <c r="FU131" s="41">
        <f t="shared" si="257"/>
        <v>78.4821917808218</v>
      </c>
      <c r="FV131" s="40">
        <f t="shared" si="257"/>
        <v>78.96122448979578</v>
      </c>
      <c r="FW131" s="41">
        <f t="shared" si="257"/>
        <v>79.44054054054041</v>
      </c>
      <c r="FX131" s="40">
        <f t="shared" si="257"/>
        <v>79.92013422818778</v>
      </c>
      <c r="FY131" s="41">
        <f t="shared" si="257"/>
        <v>80.39999999999986</v>
      </c>
      <c r="FZ131" s="40">
        <f t="shared" si="257"/>
        <v>80.88013245033099</v>
      </c>
      <c r="GA131" s="41">
        <f t="shared" si="257"/>
        <v>81.36052631578933</v>
      </c>
      <c r="GB131" s="40">
        <f t="shared" si="257"/>
        <v>81.8411764705881</v>
      </c>
      <c r="GC131" s="41">
        <f t="shared" si="257"/>
        <v>82.32207792207777</v>
      </c>
      <c r="GD131" s="40">
        <f t="shared" si="257"/>
        <v>82.80322580645147</v>
      </c>
      <c r="GE131" s="41">
        <f t="shared" si="257"/>
        <v>83.28461538461524</v>
      </c>
      <c r="GF131" s="40">
        <f t="shared" si="257"/>
        <v>83.7662420382164</v>
      </c>
      <c r="GG131" s="41">
        <f t="shared" si="257"/>
        <v>84.24810126582263</v>
      </c>
      <c r="GH131" s="40">
        <f t="shared" si="257"/>
        <v>84.73018867924512</v>
      </c>
      <c r="GI131" s="41">
        <f t="shared" si="257"/>
        <v>85.21249999999985</v>
      </c>
      <c r="GJ131" s="40">
        <f t="shared" si="257"/>
        <v>85.69503105590046</v>
      </c>
      <c r="GK131" s="41">
        <f t="shared" si="257"/>
        <v>86.1777777777776</v>
      </c>
      <c r="GL131" s="40">
        <f aca="true" t="shared" si="258" ref="GL131:IR131">GL124/(GL123*$F$2)</f>
        <v>86.66073619631885</v>
      </c>
      <c r="GM131" s="41">
        <f t="shared" si="258"/>
        <v>87.14390243902422</v>
      </c>
      <c r="GN131" s="40">
        <f t="shared" si="258"/>
        <v>87.62727272727255</v>
      </c>
      <c r="GO131" s="41">
        <f t="shared" si="258"/>
        <v>88.11084337349381</v>
      </c>
      <c r="GP131" s="40">
        <f t="shared" si="258"/>
        <v>88.59461077844293</v>
      </c>
      <c r="GQ131" s="41">
        <f t="shared" si="258"/>
        <v>89.07857142857127</v>
      </c>
      <c r="GR131" s="40">
        <f t="shared" si="258"/>
        <v>89.56272189349095</v>
      </c>
      <c r="GS131" s="41">
        <f t="shared" si="258"/>
        <v>90.04705882352923</v>
      </c>
      <c r="GT131" s="40">
        <f t="shared" si="258"/>
        <v>90.53157894736825</v>
      </c>
      <c r="GU131" s="41">
        <f t="shared" si="258"/>
        <v>91.01627906976725</v>
      </c>
      <c r="GV131" s="40">
        <f t="shared" si="258"/>
        <v>91.50115606936399</v>
      </c>
      <c r="GW131" s="41">
        <f t="shared" si="258"/>
        <v>91.98620689655154</v>
      </c>
      <c r="GX131" s="40">
        <f t="shared" si="258"/>
        <v>92.47142857142838</v>
      </c>
      <c r="GY131" s="41">
        <f t="shared" si="258"/>
        <v>92.956818181818</v>
      </c>
      <c r="GZ131" s="40">
        <f t="shared" si="258"/>
        <v>93.44237288135574</v>
      </c>
      <c r="HA131" s="41">
        <f t="shared" si="258"/>
        <v>93.92808988764024</v>
      </c>
      <c r="HB131" s="40">
        <f t="shared" si="258"/>
        <v>94.41396648044673</v>
      </c>
      <c r="HC131" s="41">
        <f t="shared" si="258"/>
        <v>94.8999999999998</v>
      </c>
      <c r="HD131" s="40">
        <f t="shared" si="258"/>
        <v>95.38618784530367</v>
      </c>
      <c r="HE131" s="41">
        <f t="shared" si="258"/>
        <v>95.87252747252727</v>
      </c>
      <c r="HF131" s="40">
        <f t="shared" si="258"/>
        <v>96.35901639344242</v>
      </c>
      <c r="HG131" s="41">
        <f t="shared" si="258"/>
        <v>96.84565217391284</v>
      </c>
      <c r="HH131" s="40">
        <f t="shared" si="258"/>
        <v>97.33243243243223</v>
      </c>
      <c r="HI131" s="41">
        <f t="shared" si="258"/>
        <v>97.81935483870946</v>
      </c>
      <c r="HJ131" s="40">
        <f t="shared" si="258"/>
        <v>98.30641711229926</v>
      </c>
      <c r="HK131" s="41">
        <f t="shared" si="258"/>
        <v>98.79361702127638</v>
      </c>
      <c r="HL131" s="40">
        <f t="shared" si="258"/>
        <v>99.28095238095217</v>
      </c>
      <c r="HM131" s="41">
        <f t="shared" si="258"/>
        <v>99.76842105263137</v>
      </c>
      <c r="HN131" s="40">
        <f t="shared" si="258"/>
        <v>100.25602094240816</v>
      </c>
      <c r="HO131" s="41">
        <f t="shared" si="258"/>
        <v>100.74374999999979</v>
      </c>
      <c r="HP131" s="40">
        <f t="shared" si="258"/>
        <v>101.23160621761636</v>
      </c>
      <c r="HQ131" s="41">
        <f t="shared" si="258"/>
        <v>101.71958762886575</v>
      </c>
      <c r="HR131" s="40">
        <f t="shared" si="258"/>
        <v>102.20769230769208</v>
      </c>
      <c r="HS131" s="41">
        <f t="shared" si="258"/>
        <v>102.6959183673467</v>
      </c>
      <c r="HT131" s="40">
        <f t="shared" si="258"/>
        <v>103.18426395939062</v>
      </c>
      <c r="HU131" s="41">
        <f t="shared" si="258"/>
        <v>103.67272727272704</v>
      </c>
      <c r="HV131" s="40">
        <f t="shared" si="258"/>
        <v>104.16130653266309</v>
      </c>
      <c r="HW131" s="41">
        <f t="shared" si="258"/>
        <v>104.64999999999979</v>
      </c>
      <c r="HX131" s="40">
        <f t="shared" si="258"/>
        <v>105.13880597014905</v>
      </c>
      <c r="HY131" s="41">
        <f t="shared" si="258"/>
        <v>105.62772277227704</v>
      </c>
      <c r="HZ131" s="40">
        <f t="shared" si="258"/>
        <v>106.11674876847272</v>
      </c>
      <c r="IA131" s="41">
        <f t="shared" si="258"/>
        <v>106.605882352941</v>
      </c>
      <c r="IB131" s="40">
        <f t="shared" si="258"/>
        <v>107.09512195121935</v>
      </c>
      <c r="IC131" s="41">
        <f t="shared" si="258"/>
        <v>107.58446601941732</v>
      </c>
      <c r="ID131" s="40">
        <f t="shared" si="258"/>
        <v>108.07391304347811</v>
      </c>
      <c r="IE131" s="41">
        <f t="shared" si="258"/>
        <v>108.5634615384614</v>
      </c>
      <c r="IF131" s="40">
        <f t="shared" si="258"/>
        <v>109.05311004784677</v>
      </c>
      <c r="IG131" s="41">
        <f t="shared" si="258"/>
        <v>109.54285714285703</v>
      </c>
      <c r="IH131" s="40">
        <f t="shared" si="258"/>
        <v>110.03270142180085</v>
      </c>
      <c r="II131" s="41">
        <f t="shared" si="258"/>
        <v>110.52264150943387</v>
      </c>
      <c r="IJ131" s="40">
        <f t="shared" si="258"/>
        <v>111.01267605633794</v>
      </c>
      <c r="IK131" s="41">
        <f t="shared" si="258"/>
        <v>111.50280373831768</v>
      </c>
      <c r="IL131" s="40">
        <f t="shared" si="258"/>
        <v>111.9930232558139</v>
      </c>
      <c r="IM131" s="41">
        <f t="shared" si="258"/>
        <v>112.48333333333328</v>
      </c>
      <c r="IN131" s="40">
        <f t="shared" si="258"/>
        <v>112.97373271889397</v>
      </c>
      <c r="IO131" s="41">
        <f t="shared" si="258"/>
        <v>113.46422018348619</v>
      </c>
      <c r="IP131" s="40">
        <f t="shared" si="258"/>
        <v>113.95479452054792</v>
      </c>
      <c r="IQ131" s="41">
        <f t="shared" si="258"/>
        <v>114.44545454545454</v>
      </c>
      <c r="IR131" s="40">
        <f t="shared" si="258"/>
        <v>114.93619909502263</v>
      </c>
    </row>
    <row r="132" spans="1:252" ht="15">
      <c r="A132" s="44" t="s">
        <v>280</v>
      </c>
      <c r="B132" s="45">
        <f aca="true" t="shared" si="259" ref="B132:BM132">B131/(B126)</f>
        <v>2.8999999999999995</v>
      </c>
      <c r="C132" s="46">
        <f t="shared" si="259"/>
        <v>1.6999999999999997</v>
      </c>
      <c r="D132" s="45">
        <f t="shared" si="259"/>
        <v>1.3</v>
      </c>
      <c r="E132" s="46">
        <f t="shared" si="259"/>
        <v>1.0999999999999999</v>
      </c>
      <c r="F132" s="45">
        <f t="shared" si="259"/>
        <v>0.9800000000000001</v>
      </c>
      <c r="G132" s="46">
        <f t="shared" si="259"/>
        <v>0.8999999999999999</v>
      </c>
      <c r="H132" s="45">
        <f t="shared" si="259"/>
        <v>0.8428571428571427</v>
      </c>
      <c r="I132" s="46">
        <f t="shared" si="259"/>
        <v>0.7999999999999999</v>
      </c>
      <c r="J132" s="45">
        <f t="shared" si="259"/>
        <v>0.7666666666666667</v>
      </c>
      <c r="K132" s="46">
        <f t="shared" si="259"/>
        <v>0.74</v>
      </c>
      <c r="L132" s="45">
        <f t="shared" si="259"/>
        <v>0.718181818181818</v>
      </c>
      <c r="M132" s="46">
        <f t="shared" si="259"/>
        <v>0.6999999999999998</v>
      </c>
      <c r="N132" s="45">
        <f t="shared" si="259"/>
        <v>0.6846153846153844</v>
      </c>
      <c r="O132" s="46">
        <f t="shared" si="259"/>
        <v>0.671428571428571</v>
      </c>
      <c r="P132" s="45">
        <f t="shared" si="259"/>
        <v>0.6599999999999997</v>
      </c>
      <c r="Q132" s="46">
        <f t="shared" si="259"/>
        <v>0.6499999999999997</v>
      </c>
      <c r="R132" s="45">
        <f t="shared" si="259"/>
        <v>0.641176470588235</v>
      </c>
      <c r="S132" s="46">
        <f t="shared" si="259"/>
        <v>0.633333333333333</v>
      </c>
      <c r="T132" s="45">
        <f t="shared" si="259"/>
        <v>0.6263157894736838</v>
      </c>
      <c r="U132" s="46">
        <f t="shared" si="259"/>
        <v>0.6199999999999996</v>
      </c>
      <c r="V132" s="45">
        <f t="shared" si="259"/>
        <v>0.6142857142857139</v>
      </c>
      <c r="W132" s="46">
        <f t="shared" si="259"/>
        <v>0.6090909090909087</v>
      </c>
      <c r="X132" s="45">
        <f t="shared" si="259"/>
        <v>0.604347826086956</v>
      </c>
      <c r="Y132" s="46">
        <f t="shared" si="259"/>
        <v>0.5999999999999995</v>
      </c>
      <c r="Z132" s="45">
        <f t="shared" si="259"/>
        <v>0.5959999999999996</v>
      </c>
      <c r="AA132" s="46">
        <f t="shared" si="259"/>
        <v>0.592307692307692</v>
      </c>
      <c r="AB132" s="45">
        <f t="shared" si="259"/>
        <v>0.5888888888888886</v>
      </c>
      <c r="AC132" s="46">
        <f t="shared" si="259"/>
        <v>0.5857142857142854</v>
      </c>
      <c r="AD132" s="45">
        <f t="shared" si="259"/>
        <v>0.5827586206896549</v>
      </c>
      <c r="AE132" s="46">
        <f t="shared" si="259"/>
        <v>0.5799999999999996</v>
      </c>
      <c r="AF132" s="45">
        <f t="shared" si="259"/>
        <v>0.5774193548387093</v>
      </c>
      <c r="AG132" s="46">
        <f t="shared" si="259"/>
        <v>0.5749999999999996</v>
      </c>
      <c r="AH132" s="45">
        <f t="shared" si="259"/>
        <v>0.5727272727272723</v>
      </c>
      <c r="AI132" s="46">
        <f t="shared" si="259"/>
        <v>0.5705882352941174</v>
      </c>
      <c r="AJ132" s="45">
        <f t="shared" si="259"/>
        <v>0.5685714285714284</v>
      </c>
      <c r="AK132" s="46">
        <f t="shared" si="259"/>
        <v>0.5666666666666665</v>
      </c>
      <c r="AL132" s="45">
        <f t="shared" si="259"/>
        <v>0.5648648648648649</v>
      </c>
      <c r="AM132" s="46">
        <f t="shared" si="259"/>
        <v>0.5631578947368422</v>
      </c>
      <c r="AN132" s="45">
        <f t="shared" si="259"/>
        <v>0.5615384615384615</v>
      </c>
      <c r="AO132" s="46">
        <f t="shared" si="259"/>
        <v>0.56</v>
      </c>
      <c r="AP132" s="45">
        <f t="shared" si="259"/>
        <v>0.5585365853658537</v>
      </c>
      <c r="AQ132" s="46">
        <f t="shared" si="259"/>
        <v>0.5571428571428573</v>
      </c>
      <c r="AR132" s="45">
        <f t="shared" si="259"/>
        <v>0.5558139534883723</v>
      </c>
      <c r="AS132" s="46">
        <f t="shared" si="259"/>
        <v>0.5545454545454547</v>
      </c>
      <c r="AT132" s="45">
        <f t="shared" si="259"/>
        <v>0.5533333333333335</v>
      </c>
      <c r="AU132" s="46">
        <f t="shared" si="259"/>
        <v>0.5521739130434785</v>
      </c>
      <c r="AV132" s="45">
        <f t="shared" si="259"/>
        <v>0.5510638297872342</v>
      </c>
      <c r="AW132" s="46">
        <f t="shared" si="259"/>
        <v>0.5500000000000003</v>
      </c>
      <c r="AX132" s="45">
        <f t="shared" si="259"/>
        <v>0.5489795918367348</v>
      </c>
      <c r="AY132" s="46">
        <f t="shared" si="259"/>
        <v>0.5480000000000003</v>
      </c>
      <c r="AZ132" s="45">
        <f t="shared" si="259"/>
        <v>0.5470588235294119</v>
      </c>
      <c r="BA132" s="46">
        <f t="shared" si="259"/>
        <v>0.5461538461538462</v>
      </c>
      <c r="BB132" s="45">
        <f t="shared" si="259"/>
        <v>0.5452830188679246</v>
      </c>
      <c r="BC132" s="46">
        <f t="shared" si="259"/>
        <v>0.5444444444444446</v>
      </c>
      <c r="BD132" s="45">
        <f t="shared" si="259"/>
        <v>0.5436363636363637</v>
      </c>
      <c r="BE132" s="46">
        <f t="shared" si="259"/>
        <v>0.5428571428571428</v>
      </c>
      <c r="BF132" s="45">
        <f t="shared" si="259"/>
        <v>0.5421052631578948</v>
      </c>
      <c r="BG132" s="46">
        <f t="shared" si="259"/>
        <v>0.5413793103448277</v>
      </c>
      <c r="BH132" s="45">
        <f t="shared" si="259"/>
        <v>0.5406779661016949</v>
      </c>
      <c r="BI132" s="46">
        <f t="shared" si="259"/>
        <v>0.5399999999999999</v>
      </c>
      <c r="BJ132" s="45">
        <f t="shared" si="259"/>
        <v>0.531411951348493</v>
      </c>
      <c r="BK132" s="46">
        <f t="shared" si="259"/>
        <v>0.5235887096774193</v>
      </c>
      <c r="BL132" s="45">
        <f t="shared" si="259"/>
        <v>0.5164502164502166</v>
      </c>
      <c r="BM132" s="46">
        <f t="shared" si="259"/>
        <v>0.5099264705882354</v>
      </c>
      <c r="BN132" s="45">
        <f aca="true" t="shared" si="260" ref="BN132:DY132">BN131/(BN126)</f>
        <v>0.5039560439560441</v>
      </c>
      <c r="BO132" s="46">
        <f t="shared" si="260"/>
        <v>0.4984848484848486</v>
      </c>
      <c r="BP132" s="45">
        <f t="shared" si="260"/>
        <v>0.4934651068979429</v>
      </c>
      <c r="BQ132" s="46">
        <f t="shared" si="260"/>
        <v>0.4888544891640868</v>
      </c>
      <c r="BR132" s="45">
        <f t="shared" si="260"/>
        <v>0.4846153846153847</v>
      </c>
      <c r="BS132" s="46">
        <f t="shared" si="260"/>
        <v>0.4807142857142858</v>
      </c>
      <c r="BT132" s="45">
        <f t="shared" si="260"/>
        <v>0.47712126417038825</v>
      </c>
      <c r="BU132" s="46">
        <f t="shared" si="260"/>
        <v>0.4738095238095238</v>
      </c>
      <c r="BV132" s="45">
        <f t="shared" si="260"/>
        <v>0.47075501752150356</v>
      </c>
      <c r="BW132" s="46">
        <f t="shared" si="260"/>
        <v>0.46793611793611783</v>
      </c>
      <c r="BX132" s="45">
        <f t="shared" si="260"/>
        <v>0.4653333333333332</v>
      </c>
      <c r="BY132" s="46">
        <f t="shared" si="260"/>
        <v>0.4629290617848969</v>
      </c>
      <c r="BZ132" s="45">
        <f t="shared" si="260"/>
        <v>0.4607073777286542</v>
      </c>
      <c r="CA132" s="46">
        <f t="shared" si="260"/>
        <v>0.45865384615384597</v>
      </c>
      <c r="CB132" s="45">
        <f t="shared" si="260"/>
        <v>0.4567553603719968</v>
      </c>
      <c r="CC132" s="46">
        <f t="shared" si="260"/>
        <v>0.4549999999999998</v>
      </c>
      <c r="CD132" s="45">
        <f t="shared" si="260"/>
        <v>0.45337690631808264</v>
      </c>
      <c r="CE132" s="46">
        <f t="shared" si="260"/>
        <v>0.45187617260787966</v>
      </c>
      <c r="CF132" s="45">
        <f t="shared" si="260"/>
        <v>0.45048874744260037</v>
      </c>
      <c r="CG132" s="46">
        <f t="shared" si="260"/>
        <v>0.44920634920634894</v>
      </c>
      <c r="CH132" s="45">
        <f t="shared" si="260"/>
        <v>0.44802139037433136</v>
      </c>
      <c r="CI132" s="46">
        <f t="shared" si="260"/>
        <v>0.44692691029900306</v>
      </c>
      <c r="CJ132" s="45">
        <f t="shared" si="260"/>
        <v>0.4459165154264971</v>
      </c>
      <c r="CK132" s="46">
        <f t="shared" si="260"/>
        <v>0.44498432601880855</v>
      </c>
      <c r="CL132" s="45">
        <f t="shared" si="260"/>
        <v>0.4441249285850312</v>
      </c>
      <c r="CM132" s="46">
        <f t="shared" si="260"/>
        <v>0.4433333333333331</v>
      </c>
      <c r="CN132" s="45">
        <f t="shared" si="260"/>
        <v>0.44260493604755874</v>
      </c>
      <c r="CO132" s="46">
        <f t="shared" si="260"/>
        <v>0.4419354838709674</v>
      </c>
      <c r="CP132" s="45">
        <f t="shared" si="260"/>
        <v>0.4413210445468508</v>
      </c>
      <c r="CQ132" s="46">
        <f t="shared" si="260"/>
        <v>0.4407579787234041</v>
      </c>
      <c r="CR132" s="45">
        <f t="shared" si="260"/>
        <v>0.44024291497975687</v>
      </c>
      <c r="CS132" s="46">
        <f t="shared" si="260"/>
        <v>0.43977272727272715</v>
      </c>
      <c r="CT132" s="45">
        <f t="shared" si="260"/>
        <v>0.43934451454069845</v>
      </c>
      <c r="CU132" s="46">
        <f t="shared" si="260"/>
        <v>0.43895558223289305</v>
      </c>
      <c r="CV132" s="45">
        <f t="shared" si="260"/>
        <v>0.43860342555994725</v>
      </c>
      <c r="CW132" s="46">
        <f t="shared" si="260"/>
        <v>0.4382857142857142</v>
      </c>
      <c r="CX132" s="45">
        <f t="shared" si="260"/>
        <v>0.43800027890112947</v>
      </c>
      <c r="CY132" s="46">
        <f t="shared" si="260"/>
        <v>0.4377450980392157</v>
      </c>
      <c r="CZ132" s="45">
        <f t="shared" si="260"/>
        <v>0.43751828700625084</v>
      </c>
      <c r="DA132" s="46">
        <f t="shared" si="260"/>
        <v>0.43731808731808736</v>
      </c>
      <c r="DB132" s="45">
        <f t="shared" si="260"/>
        <v>0.4371428571428572</v>
      </c>
      <c r="DC132" s="46">
        <f t="shared" si="260"/>
        <v>0.43699106256206555</v>
      </c>
      <c r="DD132" s="45">
        <f t="shared" si="260"/>
        <v>0.43686126957155</v>
      </c>
      <c r="DE132" s="46">
        <f t="shared" si="260"/>
        <v>0.43675213675213687</v>
      </c>
      <c r="DF132" s="45">
        <f t="shared" si="260"/>
        <v>0.4366624085472072</v>
      </c>
      <c r="DG132" s="46">
        <f t="shared" si="260"/>
        <v>0.43659090909090925</v>
      </c>
      <c r="DH132" s="45">
        <f t="shared" si="260"/>
        <v>0.4365365365365367</v>
      </c>
      <c r="DI132" s="46">
        <f t="shared" si="260"/>
        <v>0.43649825783972146</v>
      </c>
      <c r="DJ132" s="45">
        <f t="shared" si="260"/>
        <v>0.4364751039556458</v>
      </c>
      <c r="DK132" s="46">
        <f t="shared" si="260"/>
        <v>0.4364661654135341</v>
      </c>
      <c r="DL132" s="45">
        <f t="shared" si="260"/>
        <v>0.4364705882352944</v>
      </c>
      <c r="DM132" s="46">
        <f t="shared" si="260"/>
        <v>0.43648757016840445</v>
      </c>
      <c r="DN132" s="45">
        <f t="shared" si="260"/>
        <v>0.43651635720601273</v>
      </c>
      <c r="DO132" s="46">
        <f t="shared" si="260"/>
        <v>0.43655624036980006</v>
      </c>
      <c r="DP132" s="45">
        <f t="shared" si="260"/>
        <v>0.4366065527334532</v>
      </c>
      <c r="DQ132" s="46">
        <f t="shared" si="260"/>
        <v>0.43666666666666704</v>
      </c>
      <c r="DR132" s="45">
        <f t="shared" si="260"/>
        <v>0.4367359912814462</v>
      </c>
      <c r="DS132" s="46">
        <f t="shared" si="260"/>
        <v>0.4368139700641487</v>
      </c>
      <c r="DT132" s="45">
        <f t="shared" si="260"/>
        <v>0.4369000786782065</v>
      </c>
      <c r="DU132" s="46">
        <f t="shared" si="260"/>
        <v>0.4369938229238165</v>
      </c>
      <c r="DV132" s="45">
        <f t="shared" si="260"/>
        <v>0.43709473684210565</v>
      </c>
      <c r="DW132" s="46">
        <f t="shared" si="260"/>
        <v>0.43720238095238134</v>
      </c>
      <c r="DX132" s="45">
        <f t="shared" si="260"/>
        <v>0.437316340612063</v>
      </c>
      <c r="DY132" s="46">
        <f t="shared" si="260"/>
        <v>0.43743622448979624</v>
      </c>
      <c r="DZ132" s="45">
        <f aca="true" t="shared" si="261" ref="DZ132:GK132">DZ131/(DZ126)</f>
        <v>0.4375616631430588</v>
      </c>
      <c r="EA132" s="46">
        <f t="shared" si="261"/>
        <v>0.4376923076923079</v>
      </c>
      <c r="EB132" s="45">
        <f t="shared" si="261"/>
        <v>0.43782782858438535</v>
      </c>
      <c r="EC132" s="46">
        <f t="shared" si="261"/>
        <v>0.4379679144385029</v>
      </c>
      <c r="ED132" s="45">
        <f t="shared" si="261"/>
        <v>0.438112270968684</v>
      </c>
      <c r="EE132" s="46">
        <f t="shared" si="261"/>
        <v>0.43826061997703797</v>
      </c>
      <c r="EF132" s="45">
        <f t="shared" si="261"/>
        <v>0.4384126984126984</v>
      </c>
      <c r="EG132" s="46">
        <f t="shared" si="261"/>
        <v>0.43856825749167594</v>
      </c>
      <c r="EH132" s="45">
        <f t="shared" si="261"/>
        <v>0.43872706187325194</v>
      </c>
      <c r="EI132" s="46">
        <f t="shared" si="261"/>
        <v>0.4388888888888889</v>
      </c>
      <c r="EJ132" s="45">
        <f t="shared" si="261"/>
        <v>0.43905352781994583</v>
      </c>
      <c r="EK132" s="46">
        <f t="shared" si="261"/>
        <v>0.4392207792207791</v>
      </c>
      <c r="EL132" s="45">
        <f t="shared" si="261"/>
        <v>0.43939045428407114</v>
      </c>
      <c r="EM132" s="46">
        <f t="shared" si="261"/>
        <v>0.4395623742454727</v>
      </c>
      <c r="EN132" s="45">
        <f t="shared" si="261"/>
        <v>0.43973636982486525</v>
      </c>
      <c r="EO132" s="46">
        <f t="shared" si="261"/>
        <v>0.4399122807017542</v>
      </c>
      <c r="EP132" s="45">
        <f t="shared" si="261"/>
        <v>0.4400899550224886</v>
      </c>
      <c r="EQ132" s="46">
        <f t="shared" si="261"/>
        <v>0.440269248937175</v>
      </c>
      <c r="ER132" s="45">
        <f t="shared" si="261"/>
        <v>0.44045002616431156</v>
      </c>
      <c r="ES132" s="46">
        <f t="shared" si="261"/>
        <v>0.44063215758130986</v>
      </c>
      <c r="ET132" s="45">
        <f t="shared" si="261"/>
        <v>0.4408155208392079</v>
      </c>
      <c r="EU132" s="46">
        <f t="shared" si="261"/>
        <v>0.44099999999999967</v>
      </c>
      <c r="EV132" s="45">
        <f t="shared" si="261"/>
        <v>0.4411854851951175</v>
      </c>
      <c r="EW132" s="46">
        <f t="shared" si="261"/>
        <v>0.4413718723037098</v>
      </c>
      <c r="EX132" s="45">
        <f t="shared" si="261"/>
        <v>0.44155906264944966</v>
      </c>
      <c r="EY132" s="46">
        <f t="shared" si="261"/>
        <v>0.4417469627147042</v>
      </c>
      <c r="EZ132" s="45">
        <f t="shared" si="261"/>
        <v>0.44193548387096726</v>
      </c>
      <c r="FA132" s="46">
        <f t="shared" si="261"/>
        <v>0.4421245421245417</v>
      </c>
      <c r="FB132" s="45">
        <f t="shared" si="261"/>
        <v>0.4423140578765229</v>
      </c>
      <c r="FC132" s="46">
        <f t="shared" si="261"/>
        <v>0.44250395569620204</v>
      </c>
      <c r="FD132" s="45">
        <f t="shared" si="261"/>
        <v>0.442694164107064</v>
      </c>
      <c r="FE132" s="46">
        <f t="shared" si="261"/>
        <v>0.44288461538461493</v>
      </c>
      <c r="FF132" s="45">
        <f t="shared" si="261"/>
        <v>0.44307524536532117</v>
      </c>
      <c r="FG132" s="46">
        <f t="shared" si="261"/>
        <v>0.44326599326599275</v>
      </c>
      <c r="FH132" s="45">
        <f t="shared" si="261"/>
        <v>0.4434568015129844</v>
      </c>
      <c r="FI132" s="46">
        <f t="shared" si="261"/>
        <v>0.44364761558063287</v>
      </c>
      <c r="FJ132" s="45">
        <f t="shared" si="261"/>
        <v>0.44383838383838325</v>
      </c>
      <c r="FK132" s="46">
        <f t="shared" si="261"/>
        <v>0.44402905740609433</v>
      </c>
      <c r="FL132" s="45">
        <f t="shared" si="261"/>
        <v>0.44421959001704564</v>
      </c>
      <c r="FM132" s="46">
        <f t="shared" si="261"/>
        <v>0.4444099378881981</v>
      </c>
      <c r="FN132" s="45">
        <f t="shared" si="261"/>
        <v>0.444600059597292</v>
      </c>
      <c r="FO132" s="46">
        <f t="shared" si="261"/>
        <v>0.4447899159663859</v>
      </c>
      <c r="FP132" s="45">
        <f t="shared" si="261"/>
        <v>0.4449794699514738</v>
      </c>
      <c r="FQ132" s="46">
        <f t="shared" si="261"/>
        <v>0.4451686865378309</v>
      </c>
      <c r="FR132" s="45">
        <f t="shared" si="261"/>
        <v>0.44535753264076894</v>
      </c>
      <c r="FS132" s="46">
        <f t="shared" si="261"/>
        <v>0.44554597701149345</v>
      </c>
      <c r="FT132" s="45">
        <f t="shared" si="261"/>
        <v>0.44573399014778253</v>
      </c>
      <c r="FU132" s="46">
        <f t="shared" si="261"/>
        <v>0.44592154420921476</v>
      </c>
      <c r="FV132" s="45">
        <f t="shared" si="261"/>
        <v>0.44610861293669934</v>
      </c>
      <c r="FW132" s="46">
        <f t="shared" si="261"/>
        <v>0.44629517157606974</v>
      </c>
      <c r="FX132" s="45">
        <f t="shared" si="261"/>
        <v>0.4464811968055183</v>
      </c>
      <c r="FY132" s="46">
        <f t="shared" si="261"/>
        <v>0.44666666666666593</v>
      </c>
      <c r="FZ132" s="45">
        <f t="shared" si="261"/>
        <v>0.44685156049906627</v>
      </c>
      <c r="GA132" s="46">
        <f t="shared" si="261"/>
        <v>0.4470358588779633</v>
      </c>
      <c r="GB132" s="45">
        <f t="shared" si="261"/>
        <v>0.4472195435551262</v>
      </c>
      <c r="GC132" s="46">
        <f t="shared" si="261"/>
        <v>0.4474025974025966</v>
      </c>
      <c r="GD132" s="45">
        <f t="shared" si="261"/>
        <v>0.4475850043591971</v>
      </c>
      <c r="GE132" s="46">
        <f t="shared" si="261"/>
        <v>0.44776674937965183</v>
      </c>
      <c r="GF132" s="45">
        <f t="shared" si="261"/>
        <v>0.44794781838618397</v>
      </c>
      <c r="GG132" s="46">
        <f t="shared" si="261"/>
        <v>0.4481281982224608</v>
      </c>
      <c r="GH132" s="45">
        <f t="shared" si="261"/>
        <v>0.4483078766097625</v>
      </c>
      <c r="GI132" s="46">
        <f t="shared" si="261"/>
        <v>0.44848684210526235</v>
      </c>
      <c r="GJ132" s="45">
        <f t="shared" si="261"/>
        <v>0.44866508406230604</v>
      </c>
      <c r="GK132" s="46">
        <f t="shared" si="261"/>
        <v>0.4488425925925917</v>
      </c>
      <c r="GL132" s="45">
        <f aca="true" t="shared" si="262" ref="GL132:IR132">GL131/(GL126)</f>
        <v>0.44901935853014946</v>
      </c>
      <c r="GM132" s="46">
        <f t="shared" si="262"/>
        <v>0.449195373397032</v>
      </c>
      <c r="GN132" s="45">
        <f t="shared" si="262"/>
        <v>0.4493706293706285</v>
      </c>
      <c r="GO132" s="46">
        <f t="shared" si="262"/>
        <v>0.44954511925251944</v>
      </c>
      <c r="GP132" s="45">
        <f t="shared" si="262"/>
        <v>0.44971883643879657</v>
      </c>
      <c r="GQ132" s="46">
        <f t="shared" si="262"/>
        <v>0.44989177489177407</v>
      </c>
      <c r="GR132" s="45">
        <f t="shared" si="262"/>
        <v>0.45006392911301984</v>
      </c>
      <c r="GS132" s="46">
        <f t="shared" si="262"/>
        <v>0.4502352941176461</v>
      </c>
      <c r="GT132" s="45">
        <f t="shared" si="262"/>
        <v>0.45040586540979227</v>
      </c>
      <c r="GU132" s="46">
        <f t="shared" si="262"/>
        <v>0.4505756389592438</v>
      </c>
      <c r="GV132" s="45">
        <f t="shared" si="262"/>
        <v>0.45074461117913295</v>
      </c>
      <c r="GW132" s="46">
        <f t="shared" si="262"/>
        <v>0.4509127789046644</v>
      </c>
      <c r="GX132" s="45">
        <f t="shared" si="262"/>
        <v>0.4510801393728213</v>
      </c>
      <c r="GY132" s="46">
        <f t="shared" si="262"/>
        <v>0.45124669020299996</v>
      </c>
      <c r="GZ132" s="45">
        <f t="shared" si="262"/>
        <v>0.45141242937853016</v>
      </c>
      <c r="HA132" s="46">
        <f t="shared" si="262"/>
        <v>0.45157735522903963</v>
      </c>
      <c r="HB132" s="45">
        <f t="shared" si="262"/>
        <v>0.45174146641362073</v>
      </c>
      <c r="HC132" s="46">
        <f t="shared" si="262"/>
        <v>0.451904761904761</v>
      </c>
      <c r="HD132" s="45">
        <f t="shared" si="262"/>
        <v>0.45206724097300316</v>
      </c>
      <c r="HE132" s="46">
        <f t="shared" si="262"/>
        <v>0.4522289031722984</v>
      </c>
      <c r="HF132" s="45">
        <f t="shared" si="262"/>
        <v>0.45238974832602075</v>
      </c>
      <c r="HG132" s="46">
        <f t="shared" si="262"/>
        <v>0.4525497765136114</v>
      </c>
      <c r="HH132" s="45">
        <f t="shared" si="262"/>
        <v>0.45270898805782434</v>
      </c>
      <c r="HI132" s="46">
        <f t="shared" si="262"/>
        <v>0.4528673835125438</v>
      </c>
      <c r="HJ132" s="45">
        <f t="shared" si="262"/>
        <v>0.45302496365114864</v>
      </c>
      <c r="HK132" s="46">
        <f t="shared" si="262"/>
        <v>0.4531817294553962</v>
      </c>
      <c r="HL132" s="45">
        <f t="shared" si="262"/>
        <v>0.45333768210480446</v>
      </c>
      <c r="HM132" s="46">
        <f t="shared" si="262"/>
        <v>0.4534928229665062</v>
      </c>
      <c r="HN132" s="45">
        <f t="shared" si="262"/>
        <v>0.4536471535855573</v>
      </c>
      <c r="HO132" s="46">
        <f t="shared" si="262"/>
        <v>0.4538006756756747</v>
      </c>
      <c r="HP132" s="45">
        <f t="shared" si="262"/>
        <v>0.45395339111038724</v>
      </c>
      <c r="HQ132" s="46">
        <f t="shared" si="262"/>
        <v>0.45410530191457926</v>
      </c>
      <c r="HR132" s="45">
        <f t="shared" si="262"/>
        <v>0.4542564102564093</v>
      </c>
      <c r="HS132" s="46">
        <f t="shared" si="262"/>
        <v>0.4544067184395872</v>
      </c>
      <c r="HT132" s="45">
        <f t="shared" si="262"/>
        <v>0.4545562288959939</v>
      </c>
      <c r="HU132" s="46">
        <f t="shared" si="262"/>
        <v>0.4547049441786274</v>
      </c>
      <c r="HV132" s="45">
        <f t="shared" si="262"/>
        <v>0.45485286695486066</v>
      </c>
      <c r="HW132" s="46">
        <f t="shared" si="262"/>
        <v>0.45499999999999907</v>
      </c>
      <c r="HX132" s="45">
        <f t="shared" si="262"/>
        <v>0.45514634619112143</v>
      </c>
      <c r="HY132" s="46">
        <f t="shared" si="262"/>
        <v>0.4552919085011941</v>
      </c>
      <c r="HZ132" s="45">
        <f t="shared" si="262"/>
        <v>0.45543668999344517</v>
      </c>
      <c r="IA132" s="46">
        <f t="shared" si="262"/>
        <v>0.45558069381598715</v>
      </c>
      <c r="IB132" s="45">
        <f t="shared" si="262"/>
        <v>0.4557239231966781</v>
      </c>
      <c r="IC132" s="46">
        <f t="shared" si="262"/>
        <v>0.45586638143820896</v>
      </c>
      <c r="ID132" s="45">
        <f t="shared" si="262"/>
        <v>0.45600807191340975</v>
      </c>
      <c r="IE132" s="46">
        <f t="shared" si="262"/>
        <v>0.45614899806076215</v>
      </c>
      <c r="IF132" s="45">
        <f t="shared" si="262"/>
        <v>0.456289163380112</v>
      </c>
      <c r="IG132" s="46">
        <f t="shared" si="262"/>
        <v>0.45642857142857096</v>
      </c>
      <c r="IH132" s="45">
        <f t="shared" si="262"/>
        <v>0.45656722581660103</v>
      </c>
      <c r="II132" s="46">
        <f t="shared" si="262"/>
        <v>0.45670513020427217</v>
      </c>
      <c r="IJ132" s="45">
        <f t="shared" si="262"/>
        <v>0.45684228829768697</v>
      </c>
      <c r="IK132" s="46">
        <f t="shared" si="262"/>
        <v>0.45697870384556427</v>
      </c>
      <c r="IL132" s="45">
        <f t="shared" si="262"/>
        <v>0.4571143806359751</v>
      </c>
      <c r="IM132" s="46">
        <f t="shared" si="262"/>
        <v>0.4572493224932247</v>
      </c>
      <c r="IN132" s="45">
        <f t="shared" si="262"/>
        <v>0.45738353327487435</v>
      </c>
      <c r="IO132" s="46">
        <f t="shared" si="262"/>
        <v>0.45751701686889595</v>
      </c>
      <c r="IP132" s="45">
        <f t="shared" si="262"/>
        <v>0.4576497771909555</v>
      </c>
      <c r="IQ132" s="46">
        <f t="shared" si="262"/>
        <v>0.4577818181818182</v>
      </c>
      <c r="IR132" s="45">
        <f t="shared" si="262"/>
        <v>0.457913143804871</v>
      </c>
    </row>
    <row r="133" spans="1:252" ht="15">
      <c r="A133" s="44" t="s">
        <v>281</v>
      </c>
      <c r="B133" s="45">
        <f>B132</f>
        <v>2.8999999999999995</v>
      </c>
      <c r="C133" s="46">
        <f aca="true" t="shared" si="263" ref="C133:L134">B132-C132</f>
        <v>1.1999999999999997</v>
      </c>
      <c r="D133" s="45">
        <f t="shared" si="263"/>
        <v>0.3999999999999997</v>
      </c>
      <c r="E133" s="46">
        <f t="shared" si="263"/>
        <v>0.20000000000000018</v>
      </c>
      <c r="F133" s="45">
        <f t="shared" si="263"/>
        <v>0.11999999999999977</v>
      </c>
      <c r="G133" s="46">
        <f t="shared" si="263"/>
        <v>0.08000000000000018</v>
      </c>
      <c r="H133" s="45">
        <f t="shared" si="263"/>
        <v>0.05714285714285716</v>
      </c>
      <c r="I133" s="46">
        <f t="shared" si="263"/>
        <v>0.042857142857142816</v>
      </c>
      <c r="J133" s="45">
        <f t="shared" si="263"/>
        <v>0.033333333333333215</v>
      </c>
      <c r="K133" s="46">
        <f t="shared" si="263"/>
        <v>0.026666666666666727</v>
      </c>
      <c r="L133" s="45">
        <f t="shared" si="263"/>
        <v>0.02181818181818196</v>
      </c>
      <c r="M133" s="46">
        <f aca="true" t="shared" si="264" ref="M133:V134">L132-M132</f>
        <v>0.018181818181818188</v>
      </c>
      <c r="N133" s="45">
        <f t="shared" si="264"/>
        <v>0.015384615384615441</v>
      </c>
      <c r="O133" s="46">
        <f t="shared" si="264"/>
        <v>0.013186813186813362</v>
      </c>
      <c r="P133" s="45">
        <f t="shared" si="264"/>
        <v>0.011428571428571344</v>
      </c>
      <c r="Q133" s="46">
        <f t="shared" si="264"/>
        <v>0.010000000000000009</v>
      </c>
      <c r="R133" s="45">
        <f t="shared" si="264"/>
        <v>0.008823529411764675</v>
      </c>
      <c r="S133" s="46">
        <f t="shared" si="264"/>
        <v>0.007843137254902044</v>
      </c>
      <c r="T133" s="45">
        <f t="shared" si="264"/>
        <v>0.007017543859649145</v>
      </c>
      <c r="U133" s="46">
        <f t="shared" si="264"/>
        <v>0.006315789473684275</v>
      </c>
      <c r="V133" s="45">
        <f t="shared" si="264"/>
        <v>0.005714285714285672</v>
      </c>
      <c r="W133" s="46">
        <f aca="true" t="shared" si="265" ref="W133:AF134">V132-W132</f>
        <v>0.0051948051948051965</v>
      </c>
      <c r="X133" s="45">
        <f t="shared" si="265"/>
        <v>0.004743083003952653</v>
      </c>
      <c r="Y133" s="46">
        <f t="shared" si="265"/>
        <v>0.004347826086956497</v>
      </c>
      <c r="Z133" s="45">
        <f t="shared" si="265"/>
        <v>0.0039999999999998925</v>
      </c>
      <c r="AA133" s="46">
        <f t="shared" si="265"/>
        <v>0.0036923076923076614</v>
      </c>
      <c r="AB133" s="45">
        <f t="shared" si="265"/>
        <v>0.0034188034188034067</v>
      </c>
      <c r="AC133" s="46">
        <f t="shared" si="265"/>
        <v>0.0031746031746031633</v>
      </c>
      <c r="AD133" s="45">
        <f t="shared" si="265"/>
        <v>0.002955665024630516</v>
      </c>
      <c r="AE133" s="46">
        <f t="shared" si="265"/>
        <v>0.0027586206896552667</v>
      </c>
      <c r="AF133" s="45">
        <f t="shared" si="265"/>
        <v>0.002580645161290307</v>
      </c>
      <c r="AG133" s="46">
        <f aca="true" t="shared" si="266" ref="AG133:AP134">AF132-AG132</f>
        <v>0.0024193548387096975</v>
      </c>
      <c r="AH133" s="45">
        <f t="shared" si="266"/>
        <v>0.002272727272727315</v>
      </c>
      <c r="AI133" s="46">
        <f t="shared" si="266"/>
        <v>0.002139037433154911</v>
      </c>
      <c r="AJ133" s="45">
        <f t="shared" si="266"/>
        <v>0.002016806722689002</v>
      </c>
      <c r="AK133" s="46">
        <f t="shared" si="266"/>
        <v>0.0019047619047618536</v>
      </c>
      <c r="AL133" s="45">
        <f t="shared" si="266"/>
        <v>0.0018018018018016724</v>
      </c>
      <c r="AM133" s="46">
        <f t="shared" si="266"/>
        <v>0.0017069701280226779</v>
      </c>
      <c r="AN133" s="45">
        <f t="shared" si="266"/>
        <v>0.0016194331983806487</v>
      </c>
      <c r="AO133" s="46">
        <f t="shared" si="266"/>
        <v>0.0015384615384614886</v>
      </c>
      <c r="AP133" s="45">
        <f t="shared" si="266"/>
        <v>0.0014634146341463428</v>
      </c>
      <c r="AQ133" s="46">
        <f aca="true" t="shared" si="267" ref="AQ133:AZ134">AP132-AQ132</f>
        <v>0.0013937282229964376</v>
      </c>
      <c r="AR133" s="45">
        <f t="shared" si="267"/>
        <v>0.0013289036544850141</v>
      </c>
      <c r="AS133" s="46">
        <f t="shared" si="267"/>
        <v>0.0012684989429175841</v>
      </c>
      <c r="AT133" s="45">
        <f t="shared" si="267"/>
        <v>0.00121212121212122</v>
      </c>
      <c r="AU133" s="46">
        <f t="shared" si="267"/>
        <v>0.00115942028985494</v>
      </c>
      <c r="AV133" s="45">
        <f t="shared" si="267"/>
        <v>0.0011100832562442875</v>
      </c>
      <c r="AW133" s="46">
        <f t="shared" si="267"/>
        <v>0.0010638297872339608</v>
      </c>
      <c r="AX133" s="45">
        <f t="shared" si="267"/>
        <v>0.0010204081632654294</v>
      </c>
      <c r="AY133" s="46">
        <f t="shared" si="267"/>
        <v>0.0009795918367345724</v>
      </c>
      <c r="AZ133" s="45">
        <f t="shared" si="267"/>
        <v>0.0009411764705883341</v>
      </c>
      <c r="BA133" s="46">
        <f aca="true" t="shared" si="268" ref="BA133:BJ134">AZ132-BA132</f>
        <v>0.0009049773755657187</v>
      </c>
      <c r="BB133" s="45">
        <f t="shared" si="268"/>
        <v>0.0008708272859215827</v>
      </c>
      <c r="BC133" s="46">
        <f t="shared" si="268"/>
        <v>0.0008385744234800097</v>
      </c>
      <c r="BD133" s="45">
        <f t="shared" si="268"/>
        <v>0.0008080808080809243</v>
      </c>
      <c r="BE133" s="46">
        <f t="shared" si="268"/>
        <v>0.0007792207792208794</v>
      </c>
      <c r="BF133" s="45">
        <f t="shared" si="268"/>
        <v>0.0007518796992480592</v>
      </c>
      <c r="BG133" s="46">
        <f t="shared" si="268"/>
        <v>0.0007259528130670878</v>
      </c>
      <c r="BH133" s="45">
        <f t="shared" si="268"/>
        <v>0.0007013442431327288</v>
      </c>
      <c r="BI133" s="46">
        <f t="shared" si="268"/>
        <v>0.0006779661016950156</v>
      </c>
      <c r="BJ133" s="45">
        <f t="shared" si="268"/>
        <v>0.008588048651506974</v>
      </c>
      <c r="BK133" s="46">
        <f aca="true" t="shared" si="269" ref="BK133:BT134">BJ132-BK132</f>
        <v>0.007823241671073622</v>
      </c>
      <c r="BL133" s="45">
        <f t="shared" si="269"/>
        <v>0.007138493227202725</v>
      </c>
      <c r="BM133" s="46">
        <f t="shared" si="269"/>
        <v>0.006523745861981234</v>
      </c>
      <c r="BN133" s="45">
        <f t="shared" si="269"/>
        <v>0.0059704266321912725</v>
      </c>
      <c r="BO133" s="46">
        <f t="shared" si="269"/>
        <v>0.005471195471195511</v>
      </c>
      <c r="BP133" s="45">
        <f t="shared" si="269"/>
        <v>0.005019741586905713</v>
      </c>
      <c r="BQ133" s="46">
        <f t="shared" si="269"/>
        <v>0.0046106177338560705</v>
      </c>
      <c r="BR133" s="45">
        <f t="shared" si="269"/>
        <v>0.004239104548702077</v>
      </c>
      <c r="BS133" s="46">
        <f t="shared" si="269"/>
        <v>0.0039010989010989094</v>
      </c>
      <c r="BT133" s="45">
        <f t="shared" si="269"/>
        <v>0.0035930215438975677</v>
      </c>
      <c r="BU133" s="46">
        <f aca="true" t="shared" si="270" ref="BU133:CD134">BT132-BU132</f>
        <v>0.003311740360864457</v>
      </c>
      <c r="BV133" s="45">
        <f t="shared" si="270"/>
        <v>0.003054506288020231</v>
      </c>
      <c r="BW133" s="46">
        <f t="shared" si="270"/>
        <v>0.0028188995853857257</v>
      </c>
      <c r="BX133" s="45">
        <f t="shared" si="270"/>
        <v>0.0026027846027846246</v>
      </c>
      <c r="BY133" s="46">
        <f t="shared" si="270"/>
        <v>0.0024042715484363097</v>
      </c>
      <c r="BZ133" s="45">
        <f t="shared" si="270"/>
        <v>0.0022216840562426787</v>
      </c>
      <c r="CA133" s="46">
        <f t="shared" si="270"/>
        <v>0.002053531574808254</v>
      </c>
      <c r="CB133" s="45">
        <f t="shared" si="270"/>
        <v>0.0018984857818491463</v>
      </c>
      <c r="CC133" s="46">
        <f t="shared" si="270"/>
        <v>0.0017553603719970279</v>
      </c>
      <c r="CD133" s="45">
        <f t="shared" si="270"/>
        <v>0.0016230936819171538</v>
      </c>
      <c r="CE133" s="46">
        <f aca="true" t="shared" si="271" ref="CE133:CN134">CD132-CE132</f>
        <v>0.0015007337102029839</v>
      </c>
      <c r="CF133" s="45">
        <f t="shared" si="271"/>
        <v>0.001387425165279288</v>
      </c>
      <c r="CG133" s="46">
        <f t="shared" si="271"/>
        <v>0.0012823982362514252</v>
      </c>
      <c r="CH133" s="45">
        <f t="shared" si="271"/>
        <v>0.0011849588320175797</v>
      </c>
      <c r="CI133" s="46">
        <f t="shared" si="271"/>
        <v>0.001094480075328308</v>
      </c>
      <c r="CJ133" s="45">
        <f t="shared" si="271"/>
        <v>0.001010394872505982</v>
      </c>
      <c r="CK133" s="46">
        <f t="shared" si="271"/>
        <v>0.0009321894076885218</v>
      </c>
      <c r="CL133" s="45">
        <f t="shared" si="271"/>
        <v>0.0008593974337773314</v>
      </c>
      <c r="CM133" s="46">
        <f t="shared" si="271"/>
        <v>0.0007915952516981406</v>
      </c>
      <c r="CN133" s="45">
        <f t="shared" si="271"/>
        <v>0.0007283972857743404</v>
      </c>
      <c r="CO133" s="46">
        <f aca="true" t="shared" si="272" ref="CO133:CX134">CN132-CO132</f>
        <v>0.000669452176591312</v>
      </c>
      <c r="CP133" s="45">
        <f t="shared" si="272"/>
        <v>0.0006144393241166446</v>
      </c>
      <c r="CQ133" s="46">
        <f t="shared" si="272"/>
        <v>0.0005630658234466734</v>
      </c>
      <c r="CR133" s="45">
        <f t="shared" si="272"/>
        <v>0.0005150637436472372</v>
      </c>
      <c r="CS133" s="46">
        <f t="shared" si="272"/>
        <v>0.00047018770702972335</v>
      </c>
      <c r="CT133" s="45">
        <f t="shared" si="272"/>
        <v>0.0004282127320286988</v>
      </c>
      <c r="CU133" s="46">
        <f t="shared" si="272"/>
        <v>0.0003889323078054008</v>
      </c>
      <c r="CV133" s="45">
        <f t="shared" si="272"/>
        <v>0.00035215667294580255</v>
      </c>
      <c r="CW133" s="46">
        <f t="shared" si="272"/>
        <v>0.0003177112742330235</v>
      </c>
      <c r="CX133" s="45">
        <f t="shared" si="272"/>
        <v>0.0002854353845847535</v>
      </c>
      <c r="CY133" s="46">
        <f aca="true" t="shared" si="273" ref="CY133:DH134">CX132-CY132</f>
        <v>0.0002551808619137841</v>
      </c>
      <c r="CZ133" s="45">
        <f t="shared" si="273"/>
        <v>0.0002268110329648465</v>
      </c>
      <c r="DA133" s="46">
        <f t="shared" si="273"/>
        <v>0.00020019968816348266</v>
      </c>
      <c r="DB133" s="45">
        <f t="shared" si="273"/>
        <v>0.0001752301752301344</v>
      </c>
      <c r="DC133" s="46">
        <f t="shared" si="273"/>
        <v>0.0001517945807916754</v>
      </c>
      <c r="DD133" s="45">
        <f t="shared" si="273"/>
        <v>0.0001297929905155204</v>
      </c>
      <c r="DE133" s="46">
        <f t="shared" si="273"/>
        <v>0.00010913281941316022</v>
      </c>
      <c r="DF133" s="45">
        <f t="shared" si="273"/>
        <v>8.972820492963995E-05</v>
      </c>
      <c r="DG133" s="46">
        <f t="shared" si="273"/>
        <v>7.149945629797427E-05</v>
      </c>
      <c r="DH133" s="45">
        <f t="shared" si="273"/>
        <v>5.43725543725726E-05</v>
      </c>
      <c r="DI133" s="46">
        <f aca="true" t="shared" si="274" ref="DI133:DR134">DH132-DI132</f>
        <v>3.827869681521934E-05</v>
      </c>
      <c r="DJ133" s="45">
        <f t="shared" si="274"/>
        <v>2.3153884075644005E-05</v>
      </c>
      <c r="DK133" s="46">
        <f t="shared" si="274"/>
        <v>8.938542111702752E-06</v>
      </c>
      <c r="DL133" s="45">
        <f t="shared" si="274"/>
        <v>-4.422821760274864E-06</v>
      </c>
      <c r="DM133" s="46">
        <f t="shared" si="274"/>
        <v>-1.6981933110060687E-05</v>
      </c>
      <c r="DN133" s="45">
        <f t="shared" si="274"/>
        <v>-2.8787037608279942E-05</v>
      </c>
      <c r="DO133" s="46">
        <f t="shared" si="274"/>
        <v>-3.988316378733536E-05</v>
      </c>
      <c r="DP133" s="45">
        <f t="shared" si="274"/>
        <v>-5.031236365315994E-05</v>
      </c>
      <c r="DQ133" s="46">
        <f t="shared" si="274"/>
        <v>-6.011393321381231E-05</v>
      </c>
      <c r="DR133" s="45">
        <f t="shared" si="274"/>
        <v>-6.932461477915375E-05</v>
      </c>
      <c r="DS133" s="46">
        <f aca="true" t="shared" si="275" ref="DS133:EB134">DR132-DS132</f>
        <v>-7.797878270249248E-05</v>
      </c>
      <c r="DT133" s="45">
        <f t="shared" si="275"/>
        <v>-8.610861405783377E-05</v>
      </c>
      <c r="DU133" s="46">
        <f t="shared" si="275"/>
        <v>-9.374424560998351E-05</v>
      </c>
      <c r="DV133" s="45">
        <f t="shared" si="275"/>
        <v>-0.0001009139182891472</v>
      </c>
      <c r="DW133" s="46">
        <f t="shared" si="275"/>
        <v>-0.00010764411027569531</v>
      </c>
      <c r="DX133" s="45">
        <f t="shared" si="275"/>
        <v>-0.00011395965968163946</v>
      </c>
      <c r="DY133" s="46">
        <f t="shared" si="275"/>
        <v>-0.00011988387773326226</v>
      </c>
      <c r="DZ133" s="45">
        <f t="shared" si="275"/>
        <v>-0.0001254386532625329</v>
      </c>
      <c r="EA133" s="46">
        <f t="shared" si="275"/>
        <v>-0.00013064454924910374</v>
      </c>
      <c r="EB133" s="45">
        <f t="shared" si="275"/>
        <v>-0.00013552089207746754</v>
      </c>
      <c r="EC133" s="46">
        <f aca="true" t="shared" si="276" ref="EC133:EL134">EB132-EC132</f>
        <v>-0.00014008585411756647</v>
      </c>
      <c r="ED133" s="45">
        <f t="shared" si="276"/>
        <v>-0.00014435653018107786</v>
      </c>
      <c r="EE133" s="46">
        <f t="shared" si="276"/>
        <v>-0.00014834900835397624</v>
      </c>
      <c r="EF133" s="45">
        <f t="shared" si="276"/>
        <v>-0.0001520784356604521</v>
      </c>
      <c r="EG133" s="46">
        <f t="shared" si="276"/>
        <v>-0.00015555907897751853</v>
      </c>
      <c r="EH133" s="45">
        <f t="shared" si="276"/>
        <v>-0.0001588043815760054</v>
      </c>
      <c r="EI133" s="46">
        <f t="shared" si="276"/>
        <v>-0.00016182701563693946</v>
      </c>
      <c r="EJ133" s="45">
        <f t="shared" si="276"/>
        <v>-0.0001646389310569485</v>
      </c>
      <c r="EK133" s="46">
        <f t="shared" si="276"/>
        <v>-0.00016725140083329038</v>
      </c>
      <c r="EL133" s="45">
        <f t="shared" si="276"/>
        <v>-0.00016967506329201854</v>
      </c>
      <c r="EM133" s="46">
        <f aca="true" t="shared" si="277" ref="EM133:EV134">EL132-EM132</f>
        <v>-0.00017191996140153432</v>
      </c>
      <c r="EN133" s="45">
        <f t="shared" si="277"/>
        <v>-0.00017399557939257182</v>
      </c>
      <c r="EO133" s="46">
        <f t="shared" si="277"/>
        <v>-0.00017591087688895168</v>
      </c>
      <c r="EP133" s="45">
        <f t="shared" si="277"/>
        <v>-0.00017767432073440004</v>
      </c>
      <c r="EQ133" s="46">
        <f t="shared" si="277"/>
        <v>-0.00017929391468640699</v>
      </c>
      <c r="ER133" s="45">
        <f t="shared" si="277"/>
        <v>-0.00018077722713655264</v>
      </c>
      <c r="ES133" s="46">
        <f t="shared" si="277"/>
        <v>-0.00018213141699829904</v>
      </c>
      <c r="ET133" s="45">
        <f t="shared" si="277"/>
        <v>-0.0001833632578980282</v>
      </c>
      <c r="EU133" s="46">
        <f t="shared" si="277"/>
        <v>-0.00018447916079178395</v>
      </c>
      <c r="EV133" s="45">
        <f t="shared" si="277"/>
        <v>-0.00018548519511785155</v>
      </c>
      <c r="EW133" s="46">
        <f aca="true" t="shared" si="278" ref="EW133:FF134">EV132-EW132</f>
        <v>-0.00018638710859225638</v>
      </c>
      <c r="EX133" s="45">
        <f t="shared" si="278"/>
        <v>-0.0001871903457398849</v>
      </c>
      <c r="EY133" s="46">
        <f t="shared" si="278"/>
        <v>-0.00018790006525454261</v>
      </c>
      <c r="EZ133" s="45">
        <f t="shared" si="278"/>
        <v>-0.0001885211562630551</v>
      </c>
      <c r="FA133" s="46">
        <f t="shared" si="278"/>
        <v>-0.00018905825357445893</v>
      </c>
      <c r="FB133" s="45">
        <f t="shared" si="278"/>
        <v>-0.00018951575198117299</v>
      </c>
      <c r="FC133" s="46">
        <f t="shared" si="278"/>
        <v>-0.0001898978196791523</v>
      </c>
      <c r="FD133" s="45">
        <f t="shared" si="278"/>
        <v>-0.0001902084108619806</v>
      </c>
      <c r="FE133" s="46">
        <f t="shared" si="278"/>
        <v>-0.00019045127755090707</v>
      </c>
      <c r="FF133" s="45">
        <f t="shared" si="278"/>
        <v>-0.00019062998070623616</v>
      </c>
      <c r="FG133" s="46">
        <f aca="true" t="shared" si="279" ref="FG133:FP134">FF132-FG132</f>
        <v>-0.00019074790067158398</v>
      </c>
      <c r="FH133" s="45">
        <f t="shared" si="279"/>
        <v>-0.00019080824699163612</v>
      </c>
      <c r="FI133" s="46">
        <f t="shared" si="279"/>
        <v>-0.00019081406764848152</v>
      </c>
      <c r="FJ133" s="45">
        <f t="shared" si="279"/>
        <v>-0.00019076825775038442</v>
      </c>
      <c r="FK133" s="46">
        <f t="shared" si="279"/>
        <v>-0.0001906735677110749</v>
      </c>
      <c r="FL133" s="45">
        <f t="shared" si="279"/>
        <v>-0.00019053261095131058</v>
      </c>
      <c r="FM133" s="46">
        <f t="shared" si="279"/>
        <v>-0.0001903478711524631</v>
      </c>
      <c r="FN133" s="45">
        <f t="shared" si="279"/>
        <v>-0.00019012170909388226</v>
      </c>
      <c r="FO133" s="46">
        <f t="shared" si="279"/>
        <v>-0.00018985636909391035</v>
      </c>
      <c r="FP133" s="45">
        <f t="shared" si="279"/>
        <v>-0.0001895539850879091</v>
      </c>
      <c r="FQ133" s="46">
        <f aca="true" t="shared" si="280" ref="FQ133:FZ134">FP132-FQ132</f>
        <v>-0.00018921658635712157</v>
      </c>
      <c r="FR133" s="45">
        <f t="shared" si="280"/>
        <v>-0.00018884610293801174</v>
      </c>
      <c r="FS133" s="46">
        <f t="shared" si="280"/>
        <v>-0.00018844437072451647</v>
      </c>
      <c r="FT133" s="45">
        <f t="shared" si="280"/>
        <v>-0.000188013136289078</v>
      </c>
      <c r="FU133" s="46">
        <f t="shared" si="280"/>
        <v>-0.00018755406143222686</v>
      </c>
      <c r="FV133" s="45">
        <f t="shared" si="280"/>
        <v>-0.00018706872748458503</v>
      </c>
      <c r="FW133" s="46">
        <f t="shared" si="280"/>
        <v>-0.0001865586393703933</v>
      </c>
      <c r="FX133" s="45">
        <f t="shared" si="280"/>
        <v>-0.00018602522944854982</v>
      </c>
      <c r="FY133" s="46">
        <f t="shared" si="280"/>
        <v>-0.00018546986114764685</v>
      </c>
      <c r="FZ133" s="45">
        <f t="shared" si="280"/>
        <v>-0.00018489383240033463</v>
      </c>
      <c r="GA133" s="46">
        <f aca="true" t="shared" si="281" ref="GA133:GJ134">FZ132-GA132</f>
        <v>-0.00018429837889705203</v>
      </c>
      <c r="GB133" s="45">
        <f t="shared" si="281"/>
        <v>-0.0001836846771628986</v>
      </c>
      <c r="GC133" s="46">
        <f t="shared" si="281"/>
        <v>-0.00018305384747036024</v>
      </c>
      <c r="GD133" s="45">
        <f t="shared" si="281"/>
        <v>-0.00018240695660054485</v>
      </c>
      <c r="GE133" s="46">
        <f t="shared" si="281"/>
        <v>-0.00018174502045470442</v>
      </c>
      <c r="GF133" s="45">
        <f t="shared" si="281"/>
        <v>-0.00018106900653214186</v>
      </c>
      <c r="GG133" s="46">
        <f t="shared" si="281"/>
        <v>-0.00018037983627683385</v>
      </c>
      <c r="GH133" s="45">
        <f t="shared" si="281"/>
        <v>-0.00017967838730170715</v>
      </c>
      <c r="GI133" s="46">
        <f t="shared" si="281"/>
        <v>-0.00017896549549983876</v>
      </c>
      <c r="GJ133" s="45">
        <f t="shared" si="281"/>
        <v>-0.00017824195704368995</v>
      </c>
      <c r="GK133" s="46">
        <f aca="true" t="shared" si="282" ref="GK133:GT134">GJ132-GK132</f>
        <v>-0.00017750853028564162</v>
      </c>
      <c r="GL133" s="45">
        <f t="shared" si="282"/>
        <v>-0.0001767659375577768</v>
      </c>
      <c r="GM133" s="46">
        <f t="shared" si="282"/>
        <v>-0.00017601486688256784</v>
      </c>
      <c r="GN133" s="45">
        <f t="shared" si="282"/>
        <v>-0.0001752559735964665</v>
      </c>
      <c r="GO133" s="46">
        <f t="shared" si="282"/>
        <v>-0.00017448988189094905</v>
      </c>
      <c r="GP133" s="45">
        <f t="shared" si="282"/>
        <v>-0.00017371718627712252</v>
      </c>
      <c r="GQ133" s="46">
        <f t="shared" si="282"/>
        <v>-0.0001729384529775002</v>
      </c>
      <c r="GR133" s="45">
        <f t="shared" si="282"/>
        <v>-0.0001721542212457794</v>
      </c>
      <c r="GS133" s="46">
        <f t="shared" si="282"/>
        <v>-0.00017136500462627824</v>
      </c>
      <c r="GT133" s="45">
        <f t="shared" si="282"/>
        <v>-0.00017057129214614886</v>
      </c>
      <c r="GU133" s="46">
        <f aca="true" t="shared" si="283" ref="GU133:HD134">GT132-GU132</f>
        <v>-0.000169773549451524</v>
      </c>
      <c r="GV133" s="45">
        <f t="shared" si="283"/>
        <v>-0.0001689722198891519</v>
      </c>
      <c r="GW133" s="46">
        <f t="shared" si="283"/>
        <v>-0.00016816772553146508</v>
      </c>
      <c r="GX133" s="45">
        <f t="shared" si="283"/>
        <v>-0.00016736046815690742</v>
      </c>
      <c r="GY133" s="46">
        <f t="shared" si="283"/>
        <v>-0.0001665508301786356</v>
      </c>
      <c r="GZ133" s="45">
        <f t="shared" si="283"/>
        <v>-0.00016573917553019957</v>
      </c>
      <c r="HA133" s="46">
        <f t="shared" si="283"/>
        <v>-0.0001649258505094786</v>
      </c>
      <c r="HB133" s="45">
        <f t="shared" si="283"/>
        <v>-0.00016411118458109497</v>
      </c>
      <c r="HC133" s="46">
        <f t="shared" si="283"/>
        <v>-0.00016329549114024733</v>
      </c>
      <c r="HD133" s="45">
        <f t="shared" si="283"/>
        <v>-0.00016247906824218283</v>
      </c>
      <c r="HE133" s="46">
        <f aca="true" t="shared" si="284" ref="HE133:HN134">HD132-HE132</f>
        <v>-0.00016166219929525383</v>
      </c>
      <c r="HF133" s="45">
        <f t="shared" si="284"/>
        <v>-0.0001608451537223332</v>
      </c>
      <c r="HG133" s="46">
        <f t="shared" si="284"/>
        <v>-0.00016002818759064397</v>
      </c>
      <c r="HH133" s="45">
        <f t="shared" si="284"/>
        <v>-0.00015921154421294492</v>
      </c>
      <c r="HI133" s="46">
        <f t="shared" si="284"/>
        <v>-0.00015839545471946215</v>
      </c>
      <c r="HJ133" s="45">
        <f t="shared" si="284"/>
        <v>-0.00015758013860484033</v>
      </c>
      <c r="HK133" s="46">
        <f t="shared" si="284"/>
        <v>-0.0001567658042475606</v>
      </c>
      <c r="HL133" s="45">
        <f t="shared" si="284"/>
        <v>-0.00015595264940826414</v>
      </c>
      <c r="HM133" s="46">
        <f t="shared" si="284"/>
        <v>-0.00015514086170176355</v>
      </c>
      <c r="HN133" s="45">
        <f t="shared" si="284"/>
        <v>-0.00015433061905106848</v>
      </c>
      <c r="HO133" s="46">
        <f aca="true" t="shared" si="285" ref="HO133:HX134">HN132-HO132</f>
        <v>-0.00015352209011743057</v>
      </c>
      <c r="HP133" s="45">
        <f t="shared" si="285"/>
        <v>-0.0001527154347125137</v>
      </c>
      <c r="HQ133" s="46">
        <f t="shared" si="285"/>
        <v>-0.00015191080419202363</v>
      </c>
      <c r="HR133" s="45">
        <f t="shared" si="285"/>
        <v>-0.00015110834183001964</v>
      </c>
      <c r="HS133" s="46">
        <f t="shared" si="285"/>
        <v>-0.00015030818317790517</v>
      </c>
      <c r="HT133" s="45">
        <f t="shared" si="285"/>
        <v>-0.00014951045640670957</v>
      </c>
      <c r="HU133" s="46">
        <f t="shared" si="285"/>
        <v>-0.00014871528263349365</v>
      </c>
      <c r="HV133" s="45">
        <f t="shared" si="285"/>
        <v>-0.00014792277623326688</v>
      </c>
      <c r="HW133" s="46">
        <f t="shared" si="285"/>
        <v>-0.00014713304513841452</v>
      </c>
      <c r="HX133" s="45">
        <f t="shared" si="285"/>
        <v>-0.00014634619112235958</v>
      </c>
      <c r="HY133" s="46">
        <f aca="true" t="shared" si="286" ref="HY133:IH134">HX132-HY132</f>
        <v>-0.00014556231007267773</v>
      </c>
      <c r="HZ133" s="45">
        <f t="shared" si="286"/>
        <v>-0.00014478149225105597</v>
      </c>
      <c r="IA133" s="46">
        <f t="shared" si="286"/>
        <v>-0.00014400382254198263</v>
      </c>
      <c r="IB133" s="45">
        <f t="shared" si="286"/>
        <v>-0.0001432293806909457</v>
      </c>
      <c r="IC133" s="46">
        <f t="shared" si="286"/>
        <v>-0.00014245824153086284</v>
      </c>
      <c r="ID133" s="45">
        <f t="shared" si="286"/>
        <v>-0.00014169047520079525</v>
      </c>
      <c r="IE133" s="46">
        <f t="shared" si="286"/>
        <v>-0.00014092614735239373</v>
      </c>
      <c r="IF133" s="45">
        <f t="shared" si="286"/>
        <v>-0.00014016531934984977</v>
      </c>
      <c r="IG133" s="46">
        <f t="shared" si="286"/>
        <v>-0.0001394080484589666</v>
      </c>
      <c r="IH133" s="45">
        <f t="shared" si="286"/>
        <v>-0.00013865438803006835</v>
      </c>
      <c r="II133" s="46">
        <f aca="true" t="shared" si="287" ref="II133:IR134">IH132-II132</f>
        <v>-0.00013790438767113944</v>
      </c>
      <c r="IJ133" s="45">
        <f t="shared" si="287"/>
        <v>-0.000137158093414802</v>
      </c>
      <c r="IK133" s="46">
        <f t="shared" si="287"/>
        <v>-0.00013641554787729993</v>
      </c>
      <c r="IL133" s="45">
        <f t="shared" si="287"/>
        <v>-0.00013567679041082137</v>
      </c>
      <c r="IM133" s="46">
        <f t="shared" si="287"/>
        <v>-0.00013494185724960417</v>
      </c>
      <c r="IN133" s="45">
        <f t="shared" si="287"/>
        <v>-0.00013421078164965738</v>
      </c>
      <c r="IO133" s="46">
        <f t="shared" si="287"/>
        <v>-0.00013348359402159948</v>
      </c>
      <c r="IP133" s="45">
        <f t="shared" si="287"/>
        <v>-0.00013276032205955524</v>
      </c>
      <c r="IQ133" s="46">
        <f t="shared" si="287"/>
        <v>-0.00013204099086266963</v>
      </c>
      <c r="IR133" s="45">
        <f t="shared" si="287"/>
        <v>-0.000131325623052847</v>
      </c>
    </row>
    <row r="134" spans="1:252" ht="15">
      <c r="A134" s="44" t="s">
        <v>282</v>
      </c>
      <c r="B134" s="45">
        <v>0</v>
      </c>
      <c r="C134" s="46">
        <f t="shared" si="263"/>
        <v>1.6999999999999997</v>
      </c>
      <c r="D134" s="45">
        <f t="shared" si="263"/>
        <v>0.8</v>
      </c>
      <c r="E134" s="46">
        <f t="shared" si="263"/>
        <v>0.1999999999999995</v>
      </c>
      <c r="F134" s="45">
        <f t="shared" si="263"/>
        <v>0.0800000000000004</v>
      </c>
      <c r="G134" s="46">
        <f t="shared" si="263"/>
        <v>0.03999999999999959</v>
      </c>
      <c r="H134" s="45">
        <f t="shared" si="263"/>
        <v>0.02285714285714302</v>
      </c>
      <c r="I134" s="46">
        <f t="shared" si="263"/>
        <v>0.014285714285714346</v>
      </c>
      <c r="J134" s="45">
        <f t="shared" si="263"/>
        <v>0.009523809523809601</v>
      </c>
      <c r="K134" s="46">
        <f t="shared" si="263"/>
        <v>0.0066666666666664876</v>
      </c>
      <c r="L134" s="45">
        <f t="shared" si="263"/>
        <v>0.004848484848484769</v>
      </c>
      <c r="M134" s="46">
        <f t="shared" si="264"/>
        <v>0.003636363636363771</v>
      </c>
      <c r="N134" s="45">
        <f t="shared" si="264"/>
        <v>0.002797202797202747</v>
      </c>
      <c r="O134" s="46">
        <f t="shared" si="264"/>
        <v>0.002197802197802079</v>
      </c>
      <c r="P134" s="45">
        <f t="shared" si="264"/>
        <v>0.0017582417582420184</v>
      </c>
      <c r="Q134" s="46">
        <f t="shared" si="264"/>
        <v>0.0014285714285713347</v>
      </c>
      <c r="R134" s="45">
        <f t="shared" si="264"/>
        <v>0.0011764705882353343</v>
      </c>
      <c r="S134" s="46">
        <f t="shared" si="264"/>
        <v>0.0009803921568626306</v>
      </c>
      <c r="T134" s="45">
        <f t="shared" si="264"/>
        <v>0.0008255933952528993</v>
      </c>
      <c r="U134" s="46">
        <f t="shared" si="264"/>
        <v>0.00070175438596487</v>
      </c>
      <c r="V134" s="45">
        <f t="shared" si="264"/>
        <v>0.0006015037593986028</v>
      </c>
      <c r="W134" s="46">
        <f t="shared" si="265"/>
        <v>0.0005194805194804752</v>
      </c>
      <c r="X134" s="45">
        <f t="shared" si="265"/>
        <v>0.0004517221908525437</v>
      </c>
      <c r="Y134" s="46">
        <f t="shared" si="265"/>
        <v>0.00039525691699615617</v>
      </c>
      <c r="Z134" s="45">
        <f t="shared" si="265"/>
        <v>0.0003478260869566041</v>
      </c>
      <c r="AA134" s="46">
        <f t="shared" si="265"/>
        <v>0.0003076923076922311</v>
      </c>
      <c r="AB134" s="45">
        <f t="shared" si="265"/>
        <v>0.00027350427350425477</v>
      </c>
      <c r="AC134" s="46">
        <f t="shared" si="265"/>
        <v>0.00024420024420024333</v>
      </c>
      <c r="AD134" s="45">
        <f t="shared" si="265"/>
        <v>0.00021893814997264727</v>
      </c>
      <c r="AE134" s="46">
        <f t="shared" si="265"/>
        <v>0.0001970443349752493</v>
      </c>
      <c r="AF134" s="45">
        <f t="shared" si="265"/>
        <v>0.00017797552836495978</v>
      </c>
      <c r="AG134" s="46">
        <f t="shared" si="266"/>
        <v>0.0001612903225806095</v>
      </c>
      <c r="AH134" s="45">
        <f t="shared" si="266"/>
        <v>0.00014662756598238236</v>
      </c>
      <c r="AI134" s="46">
        <f t="shared" si="266"/>
        <v>0.000133689839572404</v>
      </c>
      <c r="AJ134" s="45">
        <f t="shared" si="266"/>
        <v>0.00012223071046590928</v>
      </c>
      <c r="AK134" s="46">
        <f t="shared" si="266"/>
        <v>0.00011204481792714827</v>
      </c>
      <c r="AL134" s="45">
        <f t="shared" si="266"/>
        <v>0.00010296010296018121</v>
      </c>
      <c r="AM134" s="46">
        <f t="shared" si="266"/>
        <v>9.483167377899449E-05</v>
      </c>
      <c r="AN134" s="45">
        <f t="shared" si="266"/>
        <v>8.753692964202919E-05</v>
      </c>
      <c r="AO134" s="46">
        <f t="shared" si="266"/>
        <v>8.097165991916011E-05</v>
      </c>
      <c r="AP134" s="45">
        <f t="shared" si="266"/>
        <v>7.504690431514582E-05</v>
      </c>
      <c r="AQ134" s="46">
        <f t="shared" si="267"/>
        <v>6.968641114990515E-05</v>
      </c>
      <c r="AR134" s="45">
        <f t="shared" si="267"/>
        <v>6.482456851142349E-05</v>
      </c>
      <c r="AS134" s="46">
        <f t="shared" si="267"/>
        <v>6.040471156742999E-05</v>
      </c>
      <c r="AT134" s="45">
        <f t="shared" si="267"/>
        <v>5.637773079636421E-05</v>
      </c>
      <c r="AU134" s="46">
        <f t="shared" si="267"/>
        <v>5.270092226627998E-05</v>
      </c>
      <c r="AV134" s="45">
        <f t="shared" si="267"/>
        <v>4.933703361065245E-05</v>
      </c>
      <c r="AW134" s="46">
        <f t="shared" si="267"/>
        <v>4.6253469010326675E-05</v>
      </c>
      <c r="AX134" s="45">
        <f t="shared" si="267"/>
        <v>4.342162396853144E-05</v>
      </c>
      <c r="AY134" s="46">
        <f t="shared" si="267"/>
        <v>4.081632653085698E-05</v>
      </c>
      <c r="AZ134" s="45">
        <f t="shared" si="267"/>
        <v>3.8415366146238306E-05</v>
      </c>
      <c r="BA134" s="46">
        <f t="shared" si="268"/>
        <v>3.6199095022615424E-05</v>
      </c>
      <c r="BB134" s="45">
        <f t="shared" si="268"/>
        <v>3.415008964413602E-05</v>
      </c>
      <c r="BC134" s="46">
        <f t="shared" si="268"/>
        <v>3.2252862441572994E-05</v>
      </c>
      <c r="BD134" s="45">
        <f t="shared" si="268"/>
        <v>3.049361539908535E-05</v>
      </c>
      <c r="BE134" s="46">
        <f t="shared" si="268"/>
        <v>2.8860028860044906E-05</v>
      </c>
      <c r="BF134" s="45">
        <f t="shared" si="268"/>
        <v>2.7341079972820204E-05</v>
      </c>
      <c r="BG134" s="46">
        <f t="shared" si="268"/>
        <v>2.5926886180971387E-05</v>
      </c>
      <c r="BH134" s="45">
        <f t="shared" si="268"/>
        <v>2.4608569934359004E-05</v>
      </c>
      <c r="BI134" s="46">
        <f t="shared" si="268"/>
        <v>2.3378141437713218E-05</v>
      </c>
      <c r="BJ134" s="45">
        <f t="shared" si="268"/>
        <v>-0.007910082549811959</v>
      </c>
      <c r="BK134" s="46">
        <f t="shared" si="269"/>
        <v>0.0007648069804333524</v>
      </c>
      <c r="BL134" s="45">
        <f t="shared" si="269"/>
        <v>0.0006847484438708973</v>
      </c>
      <c r="BM134" s="46">
        <f t="shared" si="269"/>
        <v>0.0006147473652214908</v>
      </c>
      <c r="BN134" s="45">
        <f t="shared" si="269"/>
        <v>0.0005533192297899614</v>
      </c>
      <c r="BO134" s="46">
        <f t="shared" si="269"/>
        <v>0.0004992311609957611</v>
      </c>
      <c r="BP134" s="45">
        <f t="shared" si="269"/>
        <v>0.0004514538842897986</v>
      </c>
      <c r="BQ134" s="46">
        <f t="shared" si="269"/>
        <v>0.00040912385304964216</v>
      </c>
      <c r="BR134" s="45">
        <f t="shared" si="269"/>
        <v>0.00037151318515399323</v>
      </c>
      <c r="BS134" s="46">
        <f t="shared" si="269"/>
        <v>0.00033800564760316787</v>
      </c>
      <c r="BT134" s="45">
        <f t="shared" si="269"/>
        <v>0.00030807735720134177</v>
      </c>
      <c r="BU134" s="46">
        <f t="shared" si="270"/>
        <v>0.0002812811830331108</v>
      </c>
      <c r="BV134" s="45">
        <f t="shared" si="270"/>
        <v>0.0002572340728442257</v>
      </c>
      <c r="BW134" s="46">
        <f t="shared" si="270"/>
        <v>0.00023560670263450545</v>
      </c>
      <c r="BX134" s="45">
        <f t="shared" si="270"/>
        <v>0.00021611498260110107</v>
      </c>
      <c r="BY134" s="46">
        <f t="shared" si="270"/>
        <v>0.0001985130543483149</v>
      </c>
      <c r="BZ134" s="45">
        <f t="shared" si="270"/>
        <v>0.00018258749219363102</v>
      </c>
      <c r="CA134" s="46">
        <f t="shared" si="270"/>
        <v>0.00016815248143442485</v>
      </c>
      <c r="CB134" s="45">
        <f t="shared" si="270"/>
        <v>0.0001550457929591076</v>
      </c>
      <c r="CC134" s="46">
        <f t="shared" si="270"/>
        <v>0.0001431254098521184</v>
      </c>
      <c r="CD134" s="45">
        <f t="shared" si="270"/>
        <v>0.00013226669007987413</v>
      </c>
      <c r="CE134" s="46">
        <f t="shared" si="271"/>
        <v>0.0001223599717141699</v>
      </c>
      <c r="CF134" s="45">
        <f t="shared" si="271"/>
        <v>0.00011330854492369591</v>
      </c>
      <c r="CG134" s="46">
        <f t="shared" si="271"/>
        <v>0.0001050269290278627</v>
      </c>
      <c r="CH134" s="45">
        <f t="shared" si="271"/>
        <v>9.743940423384556E-05</v>
      </c>
      <c r="CI134" s="46">
        <f t="shared" si="271"/>
        <v>9.047875668927174E-05</v>
      </c>
      <c r="CJ134" s="45">
        <f t="shared" si="271"/>
        <v>8.408520282232601E-05</v>
      </c>
      <c r="CK134" s="46">
        <f t="shared" si="271"/>
        <v>7.820546481746016E-05</v>
      </c>
      <c r="CL134" s="45">
        <f t="shared" si="271"/>
        <v>7.279197391119041E-05</v>
      </c>
      <c r="CM134" s="46">
        <f t="shared" si="271"/>
        <v>6.780218207919075E-05</v>
      </c>
      <c r="CN134" s="45">
        <f t="shared" si="271"/>
        <v>6.319796592380023E-05</v>
      </c>
      <c r="CO134" s="46">
        <f t="shared" si="272"/>
        <v>5.894510918302842E-05</v>
      </c>
      <c r="CP134" s="45">
        <f t="shared" si="272"/>
        <v>5.501285247466736E-05</v>
      </c>
      <c r="CQ134" s="46">
        <f t="shared" si="272"/>
        <v>5.137350066997115E-05</v>
      </c>
      <c r="CR134" s="45">
        <f t="shared" si="272"/>
        <v>4.800207979943627E-05</v>
      </c>
      <c r="CS134" s="46">
        <f t="shared" si="272"/>
        <v>4.4876036617513826E-05</v>
      </c>
      <c r="CT134" s="45">
        <f t="shared" si="272"/>
        <v>4.197497500102454E-05</v>
      </c>
      <c r="CU134" s="46">
        <f t="shared" si="272"/>
        <v>3.928042422329803E-05</v>
      </c>
      <c r="CV134" s="45">
        <f t="shared" si="272"/>
        <v>3.677563485959823E-05</v>
      </c>
      <c r="CW134" s="46">
        <f t="shared" si="272"/>
        <v>3.4445398712779074E-05</v>
      </c>
      <c r="CX134" s="45">
        <f t="shared" si="272"/>
        <v>3.2275889648269995E-05</v>
      </c>
      <c r="CY134" s="46">
        <f t="shared" si="273"/>
        <v>3.0254522670969397E-05</v>
      </c>
      <c r="CZ134" s="45">
        <f t="shared" si="273"/>
        <v>2.836982894893758E-05</v>
      </c>
      <c r="DA134" s="46">
        <f t="shared" si="273"/>
        <v>2.6611344801363845E-05</v>
      </c>
      <c r="DB134" s="45">
        <f t="shared" si="273"/>
        <v>2.496951293334826E-05</v>
      </c>
      <c r="DC134" s="46">
        <f t="shared" si="273"/>
        <v>2.3435594438458995E-05</v>
      </c>
      <c r="DD134" s="45">
        <f t="shared" si="273"/>
        <v>2.2001590276155003E-05</v>
      </c>
      <c r="DE134" s="46">
        <f t="shared" si="273"/>
        <v>2.066017110236018E-05</v>
      </c>
      <c r="DF134" s="45">
        <f t="shared" si="273"/>
        <v>1.9404614483520266E-05</v>
      </c>
      <c r="DG134" s="46">
        <f t="shared" si="273"/>
        <v>1.822874863166568E-05</v>
      </c>
      <c r="DH134" s="45">
        <f t="shared" si="273"/>
        <v>1.7126901925401672E-05</v>
      </c>
      <c r="DI134" s="46">
        <f t="shared" si="274"/>
        <v>1.6093857557353264E-05</v>
      </c>
      <c r="DJ134" s="45">
        <f t="shared" si="274"/>
        <v>1.5124812739575333E-05</v>
      </c>
      <c r="DK134" s="46">
        <f t="shared" si="274"/>
        <v>1.4215341963941253E-05</v>
      </c>
      <c r="DL134" s="45">
        <f t="shared" si="274"/>
        <v>1.3361363871977616E-05</v>
      </c>
      <c r="DM134" s="46">
        <f t="shared" si="274"/>
        <v>1.2559111349785823E-05</v>
      </c>
      <c r="DN134" s="45">
        <f t="shared" si="274"/>
        <v>1.1805104498219254E-05</v>
      </c>
      <c r="DO134" s="46">
        <f t="shared" si="274"/>
        <v>1.1096126179055421E-05</v>
      </c>
      <c r="DP134" s="45">
        <f t="shared" si="274"/>
        <v>1.0429199865824579E-05</v>
      </c>
      <c r="DQ134" s="46">
        <f t="shared" si="274"/>
        <v>9.801569560652368E-06</v>
      </c>
      <c r="DR134" s="45">
        <f t="shared" si="274"/>
        <v>9.210681565341439E-06</v>
      </c>
      <c r="DS134" s="46">
        <f t="shared" si="275"/>
        <v>8.65416792333873E-06</v>
      </c>
      <c r="DT134" s="45">
        <f t="shared" si="275"/>
        <v>8.129831355341288E-06</v>
      </c>
      <c r="DU134" s="46">
        <f t="shared" si="275"/>
        <v>7.635631552149746E-06</v>
      </c>
      <c r="DV134" s="45">
        <f t="shared" si="275"/>
        <v>7.1696726791636856E-06</v>
      </c>
      <c r="DW134" s="46">
        <f t="shared" si="275"/>
        <v>6.7301919865481175E-06</v>
      </c>
      <c r="DX134" s="45">
        <f t="shared" si="275"/>
        <v>6.315549405944143E-06</v>
      </c>
      <c r="DY134" s="46">
        <f t="shared" si="275"/>
        <v>5.924218051622798E-06</v>
      </c>
      <c r="DZ134" s="45">
        <f t="shared" si="275"/>
        <v>5.554775529270639E-06</v>
      </c>
      <c r="EA134" s="46">
        <f t="shared" si="275"/>
        <v>5.205895986570841E-06</v>
      </c>
      <c r="EB134" s="45">
        <f t="shared" si="275"/>
        <v>4.8763428283638E-06</v>
      </c>
      <c r="EC134" s="46">
        <f t="shared" si="276"/>
        <v>4.56496204009893E-06</v>
      </c>
      <c r="ED134" s="45">
        <f t="shared" si="276"/>
        <v>4.270676063511392E-06</v>
      </c>
      <c r="EE134" s="46">
        <f t="shared" si="276"/>
        <v>3.992478172898384E-06</v>
      </c>
      <c r="EF134" s="45">
        <f t="shared" si="276"/>
        <v>3.729427306475852E-06</v>
      </c>
      <c r="EG134" s="46">
        <f t="shared" si="276"/>
        <v>3.480643317066434E-06</v>
      </c>
      <c r="EH134" s="45">
        <f t="shared" si="276"/>
        <v>3.2453025984868766E-06</v>
      </c>
      <c r="EI134" s="46">
        <f t="shared" si="276"/>
        <v>3.0226340609340596E-06</v>
      </c>
      <c r="EJ134" s="45">
        <f t="shared" si="276"/>
        <v>2.8119154200090257E-06</v>
      </c>
      <c r="EK134" s="46">
        <f t="shared" si="276"/>
        <v>2.612469776341886E-06</v>
      </c>
      <c r="EL134" s="45">
        <f t="shared" si="276"/>
        <v>2.4236624587281597E-06</v>
      </c>
      <c r="EM134" s="46">
        <f t="shared" si="277"/>
        <v>2.2448981095157805E-06</v>
      </c>
      <c r="EN134" s="45">
        <f t="shared" si="277"/>
        <v>2.075617991037504E-06</v>
      </c>
      <c r="EO134" s="46">
        <f t="shared" si="277"/>
        <v>1.915297496379864E-06</v>
      </c>
      <c r="EP134" s="45">
        <f t="shared" si="277"/>
        <v>1.7634438454483536E-06</v>
      </c>
      <c r="EQ134" s="46">
        <f t="shared" si="277"/>
        <v>1.619593952006948E-06</v>
      </c>
      <c r="ER134" s="45">
        <f t="shared" si="277"/>
        <v>1.4833124501456574E-06</v>
      </c>
      <c r="ES134" s="46">
        <f t="shared" si="277"/>
        <v>1.354189861746402E-06</v>
      </c>
      <c r="ET134" s="45">
        <f t="shared" si="277"/>
        <v>1.2318408997291641E-06</v>
      </c>
      <c r="EU134" s="46">
        <f t="shared" si="277"/>
        <v>1.115902893755738E-06</v>
      </c>
      <c r="EV134" s="45">
        <f t="shared" si="277"/>
        <v>1.0060343260676063E-06</v>
      </c>
      <c r="EW134" s="46">
        <f t="shared" si="278"/>
        <v>9.019134744048252E-07</v>
      </c>
      <c r="EX134" s="45">
        <f t="shared" si="278"/>
        <v>8.032371476285327E-07</v>
      </c>
      <c r="EY134" s="46">
        <f t="shared" si="278"/>
        <v>7.097195146577029E-07</v>
      </c>
      <c r="EZ134" s="45">
        <f t="shared" si="278"/>
        <v>6.210910085124866E-07</v>
      </c>
      <c r="FA134" s="46">
        <f t="shared" si="278"/>
        <v>5.370973114038335E-07</v>
      </c>
      <c r="FB134" s="45">
        <f t="shared" si="278"/>
        <v>4.5749840671405195E-07</v>
      </c>
      <c r="FC134" s="46">
        <f t="shared" si="278"/>
        <v>3.8206769797932694E-07</v>
      </c>
      <c r="FD134" s="45">
        <f t="shared" si="278"/>
        <v>3.1059118282827924E-07</v>
      </c>
      <c r="FE134" s="46">
        <f t="shared" si="278"/>
        <v>2.4286668892647967E-07</v>
      </c>
      <c r="FF134" s="45">
        <f t="shared" si="278"/>
        <v>1.787031553290852E-07</v>
      </c>
      <c r="FG134" s="46">
        <f t="shared" si="279"/>
        <v>1.1791996534782356E-07</v>
      </c>
      <c r="FH134" s="45">
        <f t="shared" si="279"/>
        <v>6.034632005214036E-08</v>
      </c>
      <c r="FI134" s="46">
        <f t="shared" si="279"/>
        <v>5.820656845401118E-09</v>
      </c>
      <c r="FJ134" s="45">
        <f t="shared" si="279"/>
        <v>-4.580989809710445E-08</v>
      </c>
      <c r="FK134" s="46">
        <f t="shared" si="279"/>
        <v>-9.469003930950848E-08</v>
      </c>
      <c r="FL134" s="45">
        <f t="shared" si="279"/>
        <v>-1.4095675976433242E-07</v>
      </c>
      <c r="FM134" s="46">
        <f t="shared" si="279"/>
        <v>-1.847397988474775E-07</v>
      </c>
      <c r="FN134" s="45">
        <f t="shared" si="279"/>
        <v>-2.261620585808366E-07</v>
      </c>
      <c r="FO134" s="46">
        <f t="shared" si="279"/>
        <v>-2.6533999997191415E-07</v>
      </c>
      <c r="FP134" s="45">
        <f t="shared" si="279"/>
        <v>-3.0238400600124393E-07</v>
      </c>
      <c r="FQ134" s="46">
        <f t="shared" si="280"/>
        <v>-3.3739873078753035E-07</v>
      </c>
      <c r="FR134" s="45">
        <f t="shared" si="280"/>
        <v>-3.7048341910983495E-07</v>
      </c>
      <c r="FS134" s="46">
        <f t="shared" si="280"/>
        <v>-4.01732213495265E-07</v>
      </c>
      <c r="FT134" s="45">
        <f t="shared" si="280"/>
        <v>-4.312344354384656E-07</v>
      </c>
      <c r="FU134" s="46">
        <f t="shared" si="280"/>
        <v>-4.5907485685114935E-07</v>
      </c>
      <c r="FV134" s="45">
        <f t="shared" si="280"/>
        <v>-4.853339476418306E-07</v>
      </c>
      <c r="FW134" s="46">
        <f t="shared" si="280"/>
        <v>-5.100881141917313E-07</v>
      </c>
      <c r="FX134" s="45">
        <f t="shared" si="280"/>
        <v>-5.334099218434751E-07</v>
      </c>
      <c r="FY134" s="46">
        <f t="shared" si="280"/>
        <v>-5.553683009029697E-07</v>
      </c>
      <c r="FZ134" s="45">
        <f t="shared" si="280"/>
        <v>-5.760287473122183E-07</v>
      </c>
      <c r="GA134" s="46">
        <f t="shared" si="281"/>
        <v>-5.954535032826058E-07</v>
      </c>
      <c r="GB134" s="45">
        <f t="shared" si="281"/>
        <v>-6.137017341534268E-07</v>
      </c>
      <c r="GC134" s="46">
        <f t="shared" si="281"/>
        <v>-6.308296925383594E-07</v>
      </c>
      <c r="GD134" s="45">
        <f t="shared" si="281"/>
        <v>-6.468908698153975E-07</v>
      </c>
      <c r="GE134" s="46">
        <f t="shared" si="281"/>
        <v>-6.619361458404249E-07</v>
      </c>
      <c r="GF134" s="45">
        <f t="shared" si="281"/>
        <v>-6.760139225625572E-07</v>
      </c>
      <c r="GG134" s="46">
        <f t="shared" si="281"/>
        <v>-6.891702553080137E-07</v>
      </c>
      <c r="GH134" s="45">
        <f t="shared" si="281"/>
        <v>-7.01448975126695E-07</v>
      </c>
      <c r="GI134" s="46">
        <f t="shared" si="281"/>
        <v>-7.128918018683983E-07</v>
      </c>
      <c r="GJ134" s="45">
        <f t="shared" si="281"/>
        <v>-7.23538456148809E-07</v>
      </c>
      <c r="GK134" s="46">
        <f t="shared" si="282"/>
        <v>-7.334267580483278E-07</v>
      </c>
      <c r="GL134" s="45">
        <f t="shared" si="282"/>
        <v>-7.425927278648103E-07</v>
      </c>
      <c r="GM134" s="46">
        <f t="shared" si="282"/>
        <v>-7.510706752089646E-07</v>
      </c>
      <c r="GN134" s="45">
        <f t="shared" si="282"/>
        <v>-7.588932861013475E-07</v>
      </c>
      <c r="GO134" s="46">
        <f t="shared" si="282"/>
        <v>-7.660917055174465E-07</v>
      </c>
      <c r="GP134" s="45">
        <f t="shared" si="282"/>
        <v>-7.726956138265351E-07</v>
      </c>
      <c r="GQ134" s="46">
        <f t="shared" si="282"/>
        <v>-7.787332996223029E-07</v>
      </c>
      <c r="GR134" s="45">
        <f t="shared" si="282"/>
        <v>-7.842317317208192E-07</v>
      </c>
      <c r="GS134" s="46">
        <f t="shared" si="282"/>
        <v>-7.892166195011541E-07</v>
      </c>
      <c r="GT134" s="45">
        <f t="shared" si="282"/>
        <v>-7.937124801293827E-07</v>
      </c>
      <c r="GU134" s="46">
        <f t="shared" si="283"/>
        <v>-7.977426946248478E-07</v>
      </c>
      <c r="GV134" s="45">
        <f t="shared" si="283"/>
        <v>-8.013295623721106E-07</v>
      </c>
      <c r="GW134" s="46">
        <f t="shared" si="283"/>
        <v>-8.044943576868135E-07</v>
      </c>
      <c r="GX134" s="45">
        <f t="shared" si="283"/>
        <v>-8.072573745576683E-07</v>
      </c>
      <c r="GY134" s="46">
        <f t="shared" si="283"/>
        <v>-8.096379782718266E-07</v>
      </c>
      <c r="GZ134" s="45">
        <f t="shared" si="283"/>
        <v>-8.116546484360221E-07</v>
      </c>
      <c r="HA134" s="46">
        <f t="shared" si="283"/>
        <v>-8.133250207209564E-07</v>
      </c>
      <c r="HB134" s="45">
        <f t="shared" si="283"/>
        <v>-8.146659283836399E-07</v>
      </c>
      <c r="HC134" s="46">
        <f t="shared" si="283"/>
        <v>-8.156934408476424E-07</v>
      </c>
      <c r="HD134" s="45">
        <f t="shared" si="283"/>
        <v>-8.16422898064495E-07</v>
      </c>
      <c r="HE134" s="46">
        <f t="shared" si="284"/>
        <v>-8.168689469290058E-07</v>
      </c>
      <c r="HF134" s="45">
        <f t="shared" si="284"/>
        <v>-8.170455729206161E-07</v>
      </c>
      <c r="HG134" s="46">
        <f t="shared" si="284"/>
        <v>-8.169661316892451E-07</v>
      </c>
      <c r="HH134" s="45">
        <f t="shared" si="284"/>
        <v>-8.166433776990445E-07</v>
      </c>
      <c r="HI134" s="46">
        <f t="shared" si="284"/>
        <v>-8.160894934827745E-07</v>
      </c>
      <c r="HJ134" s="45">
        <f t="shared" si="284"/>
        <v>-8.153161146218224E-07</v>
      </c>
      <c r="HK134" s="46">
        <f t="shared" si="284"/>
        <v>-8.143343572797335E-07</v>
      </c>
      <c r="HL134" s="45">
        <f t="shared" si="284"/>
        <v>-8.131548392964483E-07</v>
      </c>
      <c r="HM134" s="46">
        <f t="shared" si="284"/>
        <v>-8.117877065005885E-07</v>
      </c>
      <c r="HN134" s="45">
        <f t="shared" si="284"/>
        <v>-8.1024265069507E-07</v>
      </c>
      <c r="HO134" s="46">
        <f t="shared" si="285"/>
        <v>-8.085289336379198E-07</v>
      </c>
      <c r="HP134" s="45">
        <f t="shared" si="285"/>
        <v>-8.066554049168673E-07</v>
      </c>
      <c r="HQ134" s="46">
        <f t="shared" si="285"/>
        <v>-8.046305204900683E-07</v>
      </c>
      <c r="HR134" s="45">
        <f t="shared" si="285"/>
        <v>-8.024623620039861E-07</v>
      </c>
      <c r="HS134" s="46">
        <f t="shared" si="285"/>
        <v>-8.001586521144688E-07</v>
      </c>
      <c r="HT134" s="45">
        <f t="shared" si="285"/>
        <v>-7.97726771195606E-07</v>
      </c>
      <c r="HU134" s="46">
        <f t="shared" si="285"/>
        <v>-7.951737732159181E-07</v>
      </c>
      <c r="HV134" s="45">
        <f t="shared" si="285"/>
        <v>-7.925064002267668E-07</v>
      </c>
      <c r="HW134" s="46">
        <f t="shared" si="285"/>
        <v>-7.897310948523639E-07</v>
      </c>
      <c r="HX134" s="45">
        <f t="shared" si="285"/>
        <v>-7.868540160549387E-07</v>
      </c>
      <c r="HY134" s="46">
        <f t="shared" si="286"/>
        <v>-7.83881049681856E-07</v>
      </c>
      <c r="HZ134" s="45">
        <f t="shared" si="286"/>
        <v>-7.808178216217598E-07</v>
      </c>
      <c r="IA134" s="46">
        <f t="shared" si="286"/>
        <v>-7.776697090733364E-07</v>
      </c>
      <c r="IB134" s="45">
        <f t="shared" si="286"/>
        <v>-7.744418510369222E-07</v>
      </c>
      <c r="IC134" s="46">
        <f t="shared" si="286"/>
        <v>-7.711391600828676E-07</v>
      </c>
      <c r="ID134" s="45">
        <f t="shared" si="286"/>
        <v>-7.677663300675874E-07</v>
      </c>
      <c r="IE134" s="46">
        <f t="shared" si="286"/>
        <v>-7.643278484015248E-07</v>
      </c>
      <c r="IF134" s="45">
        <f t="shared" si="286"/>
        <v>-7.608280025439562E-07</v>
      </c>
      <c r="IG134" s="46">
        <f t="shared" si="286"/>
        <v>-7.572708908831771E-07</v>
      </c>
      <c r="IH134" s="45">
        <f t="shared" si="286"/>
        <v>-7.536604288982396E-07</v>
      </c>
      <c r="II134" s="46">
        <f t="shared" si="287"/>
        <v>-7.50000358928915E-07</v>
      </c>
      <c r="IJ134" s="45">
        <f t="shared" si="287"/>
        <v>-7.46294256337432E-07</v>
      </c>
      <c r="IK134" s="46">
        <f t="shared" si="287"/>
        <v>-7.425455375020817E-07</v>
      </c>
      <c r="IL134" s="45">
        <f t="shared" si="287"/>
        <v>-7.387574664785568E-07</v>
      </c>
      <c r="IM134" s="46">
        <f t="shared" si="287"/>
        <v>-7.349331612171994E-07</v>
      </c>
      <c r="IN134" s="45">
        <f t="shared" si="287"/>
        <v>-7.310755999467844E-07</v>
      </c>
      <c r="IO134" s="46">
        <f t="shared" si="287"/>
        <v>-7.271876280579015E-07</v>
      </c>
      <c r="IP134" s="45">
        <f t="shared" si="287"/>
        <v>-7.232719620442474E-07</v>
      </c>
      <c r="IQ134" s="46">
        <f t="shared" si="287"/>
        <v>-7.193311968856086E-07</v>
      </c>
      <c r="IR134" s="45">
        <f t="shared" si="287"/>
        <v>-7.153678098226202E-07</v>
      </c>
    </row>
    <row r="135" spans="1:252" ht="15">
      <c r="A135" s="44">
        <v>0.382</v>
      </c>
      <c r="B135" s="40">
        <f aca="true" t="shared" si="288" ref="B135:BM135">B126*$A135*B123*$F$2</f>
        <v>0.0382</v>
      </c>
      <c r="C135" s="41">
        <f t="shared" si="288"/>
        <v>0.1528</v>
      </c>
      <c r="D135" s="40">
        <f t="shared" si="288"/>
        <v>0.34379999999999994</v>
      </c>
      <c r="E135" s="41">
        <f t="shared" si="288"/>
        <v>0.6112</v>
      </c>
      <c r="F135" s="40">
        <f t="shared" si="288"/>
        <v>0.9550000000000002</v>
      </c>
      <c r="G135" s="41">
        <f t="shared" si="288"/>
        <v>1.3752</v>
      </c>
      <c r="H135" s="40">
        <f t="shared" si="288"/>
        <v>1.8718000000000001</v>
      </c>
      <c r="I135" s="41">
        <f t="shared" si="288"/>
        <v>2.4448</v>
      </c>
      <c r="J135" s="40">
        <f t="shared" si="288"/>
        <v>3.0942000000000003</v>
      </c>
      <c r="K135" s="41">
        <f t="shared" si="288"/>
        <v>3.8200000000000003</v>
      </c>
      <c r="L135" s="40">
        <f t="shared" si="288"/>
        <v>4.622199999999999</v>
      </c>
      <c r="M135" s="41">
        <f t="shared" si="288"/>
        <v>5.500799999999999</v>
      </c>
      <c r="N135" s="40">
        <f t="shared" si="288"/>
        <v>6.455799999999999</v>
      </c>
      <c r="O135" s="41">
        <f t="shared" si="288"/>
        <v>7.4872</v>
      </c>
      <c r="P135" s="40">
        <f t="shared" si="288"/>
        <v>8.595</v>
      </c>
      <c r="Q135" s="41">
        <f t="shared" si="288"/>
        <v>9.7792</v>
      </c>
      <c r="R135" s="40">
        <f t="shared" si="288"/>
        <v>11.0398</v>
      </c>
      <c r="S135" s="41">
        <f t="shared" si="288"/>
        <v>12.376800000000001</v>
      </c>
      <c r="T135" s="40">
        <f t="shared" si="288"/>
        <v>13.790200000000002</v>
      </c>
      <c r="U135" s="41">
        <f t="shared" si="288"/>
        <v>15.280000000000005</v>
      </c>
      <c r="V135" s="40">
        <f t="shared" si="288"/>
        <v>16.846200000000003</v>
      </c>
      <c r="W135" s="41">
        <f t="shared" si="288"/>
        <v>18.488800000000005</v>
      </c>
      <c r="X135" s="40">
        <f t="shared" si="288"/>
        <v>20.207800000000006</v>
      </c>
      <c r="Y135" s="41">
        <f t="shared" si="288"/>
        <v>22.003200000000007</v>
      </c>
      <c r="Z135" s="40">
        <f t="shared" si="288"/>
        <v>23.875000000000007</v>
      </c>
      <c r="AA135" s="41">
        <f t="shared" si="288"/>
        <v>25.823200000000007</v>
      </c>
      <c r="AB135" s="40">
        <f t="shared" si="288"/>
        <v>27.84780000000001</v>
      </c>
      <c r="AC135" s="41">
        <f t="shared" si="288"/>
        <v>29.948800000000006</v>
      </c>
      <c r="AD135" s="40">
        <f t="shared" si="288"/>
        <v>32.126200000000004</v>
      </c>
      <c r="AE135" s="41">
        <f t="shared" si="288"/>
        <v>34.38000000000002</v>
      </c>
      <c r="AF135" s="40">
        <f t="shared" si="288"/>
        <v>36.710200000000015</v>
      </c>
      <c r="AG135" s="41">
        <f t="shared" si="288"/>
        <v>39.11680000000001</v>
      </c>
      <c r="AH135" s="40">
        <f t="shared" si="288"/>
        <v>41.599800000000016</v>
      </c>
      <c r="AI135" s="41">
        <f t="shared" si="288"/>
        <v>44.15920000000001</v>
      </c>
      <c r="AJ135" s="40">
        <f t="shared" si="288"/>
        <v>46.79500000000003</v>
      </c>
      <c r="AK135" s="41">
        <f t="shared" si="288"/>
        <v>49.507200000000026</v>
      </c>
      <c r="AL135" s="40">
        <f t="shared" si="288"/>
        <v>52.29580000000002</v>
      </c>
      <c r="AM135" s="41">
        <f t="shared" si="288"/>
        <v>55.16080000000002</v>
      </c>
      <c r="AN135" s="40">
        <f t="shared" si="288"/>
        <v>58.102200000000025</v>
      </c>
      <c r="AO135" s="41">
        <f t="shared" si="288"/>
        <v>61.12000000000003</v>
      </c>
      <c r="AP135" s="40">
        <f t="shared" si="288"/>
        <v>64.21420000000003</v>
      </c>
      <c r="AQ135" s="41">
        <f t="shared" si="288"/>
        <v>67.38480000000004</v>
      </c>
      <c r="AR135" s="40">
        <f t="shared" si="288"/>
        <v>70.63180000000004</v>
      </c>
      <c r="AS135" s="41">
        <f t="shared" si="288"/>
        <v>73.95520000000003</v>
      </c>
      <c r="AT135" s="40">
        <f t="shared" si="288"/>
        <v>77.35500000000005</v>
      </c>
      <c r="AU135" s="41">
        <f t="shared" si="288"/>
        <v>80.83120000000005</v>
      </c>
      <c r="AV135" s="40">
        <f t="shared" si="288"/>
        <v>84.38380000000004</v>
      </c>
      <c r="AW135" s="41">
        <f t="shared" si="288"/>
        <v>88.01280000000004</v>
      </c>
      <c r="AX135" s="40">
        <f t="shared" si="288"/>
        <v>91.71820000000005</v>
      </c>
      <c r="AY135" s="41">
        <f t="shared" si="288"/>
        <v>95.50000000000004</v>
      </c>
      <c r="AZ135" s="40">
        <f t="shared" si="288"/>
        <v>99.35820000000005</v>
      </c>
      <c r="BA135" s="41">
        <f t="shared" si="288"/>
        <v>103.29280000000006</v>
      </c>
      <c r="BB135" s="40">
        <f t="shared" si="288"/>
        <v>107.30380000000004</v>
      </c>
      <c r="BC135" s="41">
        <f t="shared" si="288"/>
        <v>111.39120000000005</v>
      </c>
      <c r="BD135" s="40">
        <f t="shared" si="288"/>
        <v>115.55500000000006</v>
      </c>
      <c r="BE135" s="41">
        <f t="shared" si="288"/>
        <v>119.79520000000007</v>
      </c>
      <c r="BF135" s="40">
        <f t="shared" si="288"/>
        <v>124.11180000000007</v>
      </c>
      <c r="BG135" s="41">
        <f t="shared" si="288"/>
        <v>128.50480000000007</v>
      </c>
      <c r="BH135" s="40">
        <f t="shared" si="288"/>
        <v>132.97420000000008</v>
      </c>
      <c r="BI135" s="41">
        <f t="shared" si="288"/>
        <v>137.52000000000007</v>
      </c>
      <c r="BJ135" s="40">
        <f t="shared" si="288"/>
        <v>144.47240000000008</v>
      </c>
      <c r="BK135" s="41">
        <f t="shared" si="288"/>
        <v>151.57760000000007</v>
      </c>
      <c r="BL135" s="40">
        <f t="shared" si="288"/>
        <v>158.83560000000008</v>
      </c>
      <c r="BM135" s="41">
        <f t="shared" si="288"/>
        <v>166.2464000000001</v>
      </c>
      <c r="BN135" s="40">
        <f aca="true" t="shared" si="289" ref="BN135:DY135">BN126*$A135*BN123*$F$2</f>
        <v>173.81000000000012</v>
      </c>
      <c r="BO135" s="41">
        <f t="shared" si="289"/>
        <v>181.52640000000008</v>
      </c>
      <c r="BP135" s="40">
        <f t="shared" si="289"/>
        <v>189.39560000000012</v>
      </c>
      <c r="BQ135" s="41">
        <f t="shared" si="289"/>
        <v>197.4176000000001</v>
      </c>
      <c r="BR135" s="40">
        <f t="shared" si="289"/>
        <v>205.59240000000014</v>
      </c>
      <c r="BS135" s="41">
        <f t="shared" si="289"/>
        <v>213.92000000000013</v>
      </c>
      <c r="BT135" s="40">
        <f t="shared" si="289"/>
        <v>222.40040000000016</v>
      </c>
      <c r="BU135" s="41">
        <f t="shared" si="289"/>
        <v>231.03360000000015</v>
      </c>
      <c r="BV135" s="40">
        <f t="shared" si="289"/>
        <v>239.81960000000015</v>
      </c>
      <c r="BW135" s="41">
        <f t="shared" si="289"/>
        <v>248.75840000000017</v>
      </c>
      <c r="BX135" s="40">
        <f t="shared" si="289"/>
        <v>257.8500000000002</v>
      </c>
      <c r="BY135" s="41">
        <f t="shared" si="289"/>
        <v>267.0944000000002</v>
      </c>
      <c r="BZ135" s="40">
        <f t="shared" si="289"/>
        <v>276.4916000000002</v>
      </c>
      <c r="CA135" s="41">
        <f t="shared" si="289"/>
        <v>286.0416000000002</v>
      </c>
      <c r="CB135" s="40">
        <f t="shared" si="289"/>
        <v>295.7444000000002</v>
      </c>
      <c r="CC135" s="41">
        <f t="shared" si="289"/>
        <v>305.60000000000025</v>
      </c>
      <c r="CD135" s="40">
        <f t="shared" si="289"/>
        <v>315.6084000000002</v>
      </c>
      <c r="CE135" s="41">
        <f t="shared" si="289"/>
        <v>325.7696000000002</v>
      </c>
      <c r="CF135" s="40">
        <f t="shared" si="289"/>
        <v>336.08360000000016</v>
      </c>
      <c r="CG135" s="41">
        <f t="shared" si="289"/>
        <v>346.5504000000003</v>
      </c>
      <c r="CH135" s="40">
        <f t="shared" si="289"/>
        <v>357.1700000000002</v>
      </c>
      <c r="CI135" s="41">
        <f t="shared" si="289"/>
        <v>367.9424000000003</v>
      </c>
      <c r="CJ135" s="40">
        <f t="shared" si="289"/>
        <v>378.8676000000003</v>
      </c>
      <c r="CK135" s="41">
        <f t="shared" si="289"/>
        <v>389.9456000000003</v>
      </c>
      <c r="CL135" s="40">
        <f t="shared" si="289"/>
        <v>401.1764000000002</v>
      </c>
      <c r="CM135" s="41">
        <f t="shared" si="289"/>
        <v>412.5600000000003</v>
      </c>
      <c r="CN135" s="40">
        <f t="shared" si="289"/>
        <v>424.0964000000003</v>
      </c>
      <c r="CO135" s="41">
        <f t="shared" si="289"/>
        <v>435.78560000000033</v>
      </c>
      <c r="CP135" s="40">
        <f t="shared" si="289"/>
        <v>447.62760000000037</v>
      </c>
      <c r="CQ135" s="41">
        <f t="shared" si="289"/>
        <v>459.62240000000037</v>
      </c>
      <c r="CR135" s="40">
        <f t="shared" si="289"/>
        <v>471.7700000000003</v>
      </c>
      <c r="CS135" s="41">
        <f t="shared" si="289"/>
        <v>484.0704000000003</v>
      </c>
      <c r="CT135" s="40">
        <f t="shared" si="289"/>
        <v>496.5236000000004</v>
      </c>
      <c r="CU135" s="41">
        <f t="shared" si="289"/>
        <v>509.1296000000003</v>
      </c>
      <c r="CV135" s="40">
        <f t="shared" si="289"/>
        <v>521.8884000000004</v>
      </c>
      <c r="CW135" s="41">
        <f t="shared" si="289"/>
        <v>534.8000000000004</v>
      </c>
      <c r="CX135" s="40">
        <f t="shared" si="289"/>
        <v>547.8644000000004</v>
      </c>
      <c r="CY135" s="41">
        <f t="shared" si="289"/>
        <v>561.0816000000004</v>
      </c>
      <c r="CZ135" s="40">
        <f t="shared" si="289"/>
        <v>574.4516000000006</v>
      </c>
      <c r="DA135" s="41">
        <f t="shared" si="289"/>
        <v>587.9744000000004</v>
      </c>
      <c r="DB135" s="40">
        <f t="shared" si="289"/>
        <v>601.6500000000004</v>
      </c>
      <c r="DC135" s="41">
        <f t="shared" si="289"/>
        <v>615.4784000000004</v>
      </c>
      <c r="DD135" s="40">
        <f t="shared" si="289"/>
        <v>629.4596000000005</v>
      </c>
      <c r="DE135" s="41">
        <f t="shared" si="289"/>
        <v>643.5936000000005</v>
      </c>
      <c r="DF135" s="40">
        <f t="shared" si="289"/>
        <v>657.8804000000005</v>
      </c>
      <c r="DG135" s="41">
        <f t="shared" si="289"/>
        <v>672.3200000000006</v>
      </c>
      <c r="DH135" s="40">
        <f t="shared" si="289"/>
        <v>686.9124000000005</v>
      </c>
      <c r="DI135" s="41">
        <f t="shared" si="289"/>
        <v>701.6576000000005</v>
      </c>
      <c r="DJ135" s="40">
        <f t="shared" si="289"/>
        <v>716.5556000000006</v>
      </c>
      <c r="DK135" s="41">
        <f t="shared" si="289"/>
        <v>731.6064000000006</v>
      </c>
      <c r="DL135" s="40">
        <f t="shared" si="289"/>
        <v>746.8100000000005</v>
      </c>
      <c r="DM135" s="41">
        <f t="shared" si="289"/>
        <v>762.1664000000005</v>
      </c>
      <c r="DN135" s="40">
        <f t="shared" si="289"/>
        <v>777.6756000000006</v>
      </c>
      <c r="DO135" s="41">
        <f t="shared" si="289"/>
        <v>793.3376000000005</v>
      </c>
      <c r="DP135" s="40">
        <f t="shared" si="289"/>
        <v>809.1524000000005</v>
      </c>
      <c r="DQ135" s="41">
        <f t="shared" si="289"/>
        <v>825.1200000000007</v>
      </c>
      <c r="DR135" s="40">
        <f t="shared" si="289"/>
        <v>841.2404000000006</v>
      </c>
      <c r="DS135" s="41">
        <f t="shared" si="289"/>
        <v>857.5136000000007</v>
      </c>
      <c r="DT135" s="40">
        <f t="shared" si="289"/>
        <v>873.9396000000008</v>
      </c>
      <c r="DU135" s="41">
        <f t="shared" si="289"/>
        <v>890.5184000000007</v>
      </c>
      <c r="DV135" s="40">
        <f t="shared" si="289"/>
        <v>907.2500000000007</v>
      </c>
      <c r="DW135" s="41">
        <f t="shared" si="289"/>
        <v>924.1344000000006</v>
      </c>
      <c r="DX135" s="40">
        <f t="shared" si="289"/>
        <v>941.1716000000008</v>
      </c>
      <c r="DY135" s="41">
        <f t="shared" si="289"/>
        <v>958.3616000000007</v>
      </c>
      <c r="DZ135" s="40">
        <f aca="true" t="shared" si="290" ref="DZ135:GK135">DZ126*$A135*DZ123*$F$2</f>
        <v>975.7044000000008</v>
      </c>
      <c r="EA135" s="41">
        <f t="shared" si="290"/>
        <v>993.2000000000007</v>
      </c>
      <c r="EB135" s="40">
        <f t="shared" si="290"/>
        <v>1010.8484000000008</v>
      </c>
      <c r="EC135" s="41">
        <f t="shared" si="290"/>
        <v>1028.6496000000006</v>
      </c>
      <c r="ED135" s="40">
        <f t="shared" si="290"/>
        <v>1046.6036000000006</v>
      </c>
      <c r="EE135" s="41">
        <f t="shared" si="290"/>
        <v>1064.7104000000008</v>
      </c>
      <c r="EF135" s="40">
        <f t="shared" si="290"/>
        <v>1082.9700000000007</v>
      </c>
      <c r="EG135" s="41">
        <f t="shared" si="290"/>
        <v>1101.3824000000006</v>
      </c>
      <c r="EH135" s="40">
        <f t="shared" si="290"/>
        <v>1119.9476000000009</v>
      </c>
      <c r="EI135" s="41">
        <f t="shared" si="290"/>
        <v>1138.6656000000007</v>
      </c>
      <c r="EJ135" s="40">
        <f t="shared" si="290"/>
        <v>1157.5364000000009</v>
      </c>
      <c r="EK135" s="41">
        <f t="shared" si="290"/>
        <v>1176.5600000000009</v>
      </c>
      <c r="EL135" s="40">
        <f t="shared" si="290"/>
        <v>1195.736400000001</v>
      </c>
      <c r="EM135" s="41">
        <f t="shared" si="290"/>
        <v>1215.0656000000008</v>
      </c>
      <c r="EN135" s="40">
        <f t="shared" si="290"/>
        <v>1234.5476000000008</v>
      </c>
      <c r="EO135" s="41">
        <f t="shared" si="290"/>
        <v>1254.182400000001</v>
      </c>
      <c r="EP135" s="40">
        <f t="shared" si="290"/>
        <v>1273.970000000001</v>
      </c>
      <c r="EQ135" s="41">
        <f t="shared" si="290"/>
        <v>1293.910400000001</v>
      </c>
      <c r="ER135" s="40">
        <f t="shared" si="290"/>
        <v>1314.003600000001</v>
      </c>
      <c r="ES135" s="41">
        <f t="shared" si="290"/>
        <v>1334.2496000000008</v>
      </c>
      <c r="ET135" s="40">
        <f t="shared" si="290"/>
        <v>1354.648400000001</v>
      </c>
      <c r="EU135" s="41">
        <f t="shared" si="290"/>
        <v>1375.200000000001</v>
      </c>
      <c r="EV135" s="40">
        <f t="shared" si="290"/>
        <v>1395.9044000000013</v>
      </c>
      <c r="EW135" s="41">
        <f t="shared" si="290"/>
        <v>1416.761600000001</v>
      </c>
      <c r="EX135" s="40">
        <f t="shared" si="290"/>
        <v>1437.771600000001</v>
      </c>
      <c r="EY135" s="41">
        <f t="shared" si="290"/>
        <v>1458.934400000001</v>
      </c>
      <c r="EZ135" s="40">
        <f t="shared" si="290"/>
        <v>1480.2500000000011</v>
      </c>
      <c r="FA135" s="41">
        <f t="shared" si="290"/>
        <v>1501.718400000001</v>
      </c>
      <c r="FB135" s="40">
        <f t="shared" si="290"/>
        <v>1523.3396000000012</v>
      </c>
      <c r="FC135" s="41">
        <f t="shared" si="290"/>
        <v>1545.113600000001</v>
      </c>
      <c r="FD135" s="40">
        <f t="shared" si="290"/>
        <v>1567.040400000001</v>
      </c>
      <c r="FE135" s="41">
        <f t="shared" si="290"/>
        <v>1589.1200000000013</v>
      </c>
      <c r="FF135" s="40">
        <f t="shared" si="290"/>
        <v>1611.3524000000011</v>
      </c>
      <c r="FG135" s="41">
        <f t="shared" si="290"/>
        <v>1633.7376000000013</v>
      </c>
      <c r="FH135" s="40">
        <f t="shared" si="290"/>
        <v>1656.275600000001</v>
      </c>
      <c r="FI135" s="41">
        <f t="shared" si="290"/>
        <v>1678.9664000000014</v>
      </c>
      <c r="FJ135" s="40">
        <f t="shared" si="290"/>
        <v>1701.8100000000013</v>
      </c>
      <c r="FK135" s="41">
        <f t="shared" si="290"/>
        <v>1724.8064000000013</v>
      </c>
      <c r="FL135" s="40">
        <f t="shared" si="290"/>
        <v>1747.9556000000014</v>
      </c>
      <c r="FM135" s="41">
        <f t="shared" si="290"/>
        <v>1771.2576000000013</v>
      </c>
      <c r="FN135" s="40">
        <f t="shared" si="290"/>
        <v>1794.7124000000013</v>
      </c>
      <c r="FO135" s="41">
        <f t="shared" si="290"/>
        <v>1818.3200000000013</v>
      </c>
      <c r="FP135" s="40">
        <f t="shared" si="290"/>
        <v>1842.0804000000016</v>
      </c>
      <c r="FQ135" s="41">
        <f t="shared" si="290"/>
        <v>1865.9936000000016</v>
      </c>
      <c r="FR135" s="40">
        <f t="shared" si="290"/>
        <v>1890.0596000000014</v>
      </c>
      <c r="FS135" s="41">
        <f t="shared" si="290"/>
        <v>1914.2784000000015</v>
      </c>
      <c r="FT135" s="40">
        <f t="shared" si="290"/>
        <v>1938.6500000000012</v>
      </c>
      <c r="FU135" s="41">
        <f t="shared" si="290"/>
        <v>1963.1744000000015</v>
      </c>
      <c r="FV135" s="40">
        <f t="shared" si="290"/>
        <v>1987.8516000000016</v>
      </c>
      <c r="FW135" s="41">
        <f t="shared" si="290"/>
        <v>2012.6816000000013</v>
      </c>
      <c r="FX135" s="40">
        <f t="shared" si="290"/>
        <v>2037.6644000000015</v>
      </c>
      <c r="FY135" s="41">
        <f t="shared" si="290"/>
        <v>2062.8000000000015</v>
      </c>
      <c r="FZ135" s="40">
        <f t="shared" si="290"/>
        <v>2088.0884000000015</v>
      </c>
      <c r="GA135" s="41">
        <f t="shared" si="290"/>
        <v>2113.5296000000017</v>
      </c>
      <c r="GB135" s="40">
        <f t="shared" si="290"/>
        <v>2139.1236000000017</v>
      </c>
      <c r="GC135" s="41">
        <f t="shared" si="290"/>
        <v>2164.8704000000016</v>
      </c>
      <c r="GD135" s="40">
        <f t="shared" si="290"/>
        <v>2190.770000000002</v>
      </c>
      <c r="GE135" s="41">
        <f t="shared" si="290"/>
        <v>2216.822400000002</v>
      </c>
      <c r="GF135" s="40">
        <f t="shared" si="290"/>
        <v>2243.0276000000013</v>
      </c>
      <c r="GG135" s="41">
        <f t="shared" si="290"/>
        <v>2269.3856000000014</v>
      </c>
      <c r="GH135" s="40">
        <f t="shared" si="290"/>
        <v>2295.896400000002</v>
      </c>
      <c r="GI135" s="41">
        <f t="shared" si="290"/>
        <v>2322.5600000000018</v>
      </c>
      <c r="GJ135" s="40">
        <f t="shared" si="290"/>
        <v>2349.376400000002</v>
      </c>
      <c r="GK135" s="41">
        <f t="shared" si="290"/>
        <v>2376.3456000000015</v>
      </c>
      <c r="GL135" s="40">
        <f aca="true" t="shared" si="291" ref="GL135:IR135">GL126*$A135*GL123*$F$2</f>
        <v>2403.4676000000018</v>
      </c>
      <c r="GM135" s="41">
        <f t="shared" si="291"/>
        <v>2430.742400000002</v>
      </c>
      <c r="GN135" s="40">
        <f t="shared" si="291"/>
        <v>2458.170000000002</v>
      </c>
      <c r="GO135" s="41">
        <f t="shared" si="291"/>
        <v>2485.750400000002</v>
      </c>
      <c r="GP135" s="40">
        <f t="shared" si="291"/>
        <v>2513.4836000000023</v>
      </c>
      <c r="GQ135" s="41">
        <f t="shared" si="291"/>
        <v>2541.369600000002</v>
      </c>
      <c r="GR135" s="40">
        <f t="shared" si="291"/>
        <v>2569.408400000002</v>
      </c>
      <c r="GS135" s="41">
        <f t="shared" si="291"/>
        <v>2597.600000000002</v>
      </c>
      <c r="GT135" s="40">
        <f t="shared" si="291"/>
        <v>2625.944400000002</v>
      </c>
      <c r="GU135" s="41">
        <f t="shared" si="291"/>
        <v>2654.441600000002</v>
      </c>
      <c r="GV135" s="40">
        <f t="shared" si="291"/>
        <v>2683.0916000000025</v>
      </c>
      <c r="GW135" s="41">
        <f t="shared" si="291"/>
        <v>2711.894400000002</v>
      </c>
      <c r="GX135" s="40">
        <f t="shared" si="291"/>
        <v>2740.850000000002</v>
      </c>
      <c r="GY135" s="41">
        <f t="shared" si="291"/>
        <v>2769.9584000000023</v>
      </c>
      <c r="GZ135" s="40">
        <f t="shared" si="291"/>
        <v>2799.2196000000017</v>
      </c>
      <c r="HA135" s="41">
        <f t="shared" si="291"/>
        <v>2828.6336000000024</v>
      </c>
      <c r="HB135" s="40">
        <f t="shared" si="291"/>
        <v>2858.2004000000024</v>
      </c>
      <c r="HC135" s="41">
        <f t="shared" si="291"/>
        <v>2887.920000000002</v>
      </c>
      <c r="HD135" s="40">
        <f t="shared" si="291"/>
        <v>2917.7924000000025</v>
      </c>
      <c r="HE135" s="41">
        <f t="shared" si="291"/>
        <v>2947.817600000002</v>
      </c>
      <c r="HF135" s="40">
        <f t="shared" si="291"/>
        <v>2977.995600000002</v>
      </c>
      <c r="HG135" s="41">
        <f t="shared" si="291"/>
        <v>3008.3264000000026</v>
      </c>
      <c r="HH135" s="40">
        <f t="shared" si="291"/>
        <v>3038.810000000002</v>
      </c>
      <c r="HI135" s="41">
        <f t="shared" si="291"/>
        <v>3069.446400000002</v>
      </c>
      <c r="HJ135" s="40">
        <f t="shared" si="291"/>
        <v>3100.2356000000027</v>
      </c>
      <c r="HK135" s="41">
        <f t="shared" si="291"/>
        <v>3131.177600000002</v>
      </c>
      <c r="HL135" s="40">
        <f t="shared" si="291"/>
        <v>3162.272400000002</v>
      </c>
      <c r="HM135" s="41">
        <f t="shared" si="291"/>
        <v>3193.5200000000027</v>
      </c>
      <c r="HN135" s="40">
        <f t="shared" si="291"/>
        <v>3224.9204000000027</v>
      </c>
      <c r="HO135" s="41">
        <f t="shared" si="291"/>
        <v>3256.473600000003</v>
      </c>
      <c r="HP135" s="40">
        <f t="shared" si="291"/>
        <v>3288.1796000000027</v>
      </c>
      <c r="HQ135" s="41">
        <f t="shared" si="291"/>
        <v>3320.0384000000026</v>
      </c>
      <c r="HR135" s="40">
        <f t="shared" si="291"/>
        <v>3352.050000000003</v>
      </c>
      <c r="HS135" s="41">
        <f t="shared" si="291"/>
        <v>3384.214400000003</v>
      </c>
      <c r="HT135" s="40">
        <f t="shared" si="291"/>
        <v>3416.5316000000025</v>
      </c>
      <c r="HU135" s="41">
        <f t="shared" si="291"/>
        <v>3449.0016000000023</v>
      </c>
      <c r="HV135" s="40">
        <f t="shared" si="291"/>
        <v>3481.6244000000024</v>
      </c>
      <c r="HW135" s="41">
        <f t="shared" si="291"/>
        <v>3514.4000000000024</v>
      </c>
      <c r="HX135" s="40">
        <f t="shared" si="291"/>
        <v>3547.328400000002</v>
      </c>
      <c r="HY135" s="41">
        <f t="shared" si="291"/>
        <v>3580.409600000002</v>
      </c>
      <c r="HZ135" s="40">
        <f t="shared" si="291"/>
        <v>3613.6436000000012</v>
      </c>
      <c r="IA135" s="41">
        <f t="shared" si="291"/>
        <v>3647.030400000001</v>
      </c>
      <c r="IB135" s="40">
        <f t="shared" si="291"/>
        <v>3680.57</v>
      </c>
      <c r="IC135" s="41">
        <f t="shared" si="291"/>
        <v>3714.2624</v>
      </c>
      <c r="ID135" s="40">
        <f t="shared" si="291"/>
        <v>3748.1076000000003</v>
      </c>
      <c r="IE135" s="41">
        <f t="shared" si="291"/>
        <v>3782.1055999999994</v>
      </c>
      <c r="IF135" s="40">
        <f t="shared" si="291"/>
        <v>3816.2563999999993</v>
      </c>
      <c r="IG135" s="41">
        <f t="shared" si="291"/>
        <v>3850.5599999999986</v>
      </c>
      <c r="IH135" s="40">
        <f t="shared" si="291"/>
        <v>3885.0163999999977</v>
      </c>
      <c r="II135" s="41">
        <f t="shared" si="291"/>
        <v>3919.6255999999976</v>
      </c>
      <c r="IJ135" s="40">
        <f t="shared" si="291"/>
        <v>3954.3875999999977</v>
      </c>
      <c r="IK135" s="41">
        <f t="shared" si="291"/>
        <v>3989.302399999997</v>
      </c>
      <c r="IL135" s="40">
        <f t="shared" si="291"/>
        <v>4024.3699999999967</v>
      </c>
      <c r="IM135" s="41">
        <f t="shared" si="291"/>
        <v>4059.5903999999964</v>
      </c>
      <c r="IN135" s="40">
        <f t="shared" si="291"/>
        <v>4094.963599999996</v>
      </c>
      <c r="IO135" s="41">
        <f t="shared" si="291"/>
        <v>4130.489599999995</v>
      </c>
      <c r="IP135" s="40">
        <f t="shared" si="291"/>
        <v>4166.168399999995</v>
      </c>
      <c r="IQ135" s="41">
        <f t="shared" si="291"/>
        <v>4201.9999999999945</v>
      </c>
      <c r="IR135" s="40">
        <f t="shared" si="291"/>
        <v>4237.984399999994</v>
      </c>
    </row>
    <row r="136" spans="1:252" ht="15">
      <c r="A136" s="44">
        <v>0.5</v>
      </c>
      <c r="B136" s="40">
        <f aca="true" t="shared" si="292" ref="B136:BM136">B126*$A136*B123*$F$2</f>
        <v>0.05</v>
      </c>
      <c r="C136" s="41">
        <f t="shared" si="292"/>
        <v>0.2</v>
      </c>
      <c r="D136" s="40">
        <f t="shared" si="292"/>
        <v>0.44999999999999996</v>
      </c>
      <c r="E136" s="41">
        <f t="shared" si="292"/>
        <v>0.8</v>
      </c>
      <c r="F136" s="40">
        <f t="shared" si="292"/>
        <v>1.25</v>
      </c>
      <c r="G136" s="41">
        <f t="shared" si="292"/>
        <v>1.8000000000000003</v>
      </c>
      <c r="H136" s="40">
        <f t="shared" si="292"/>
        <v>2.45</v>
      </c>
      <c r="I136" s="41">
        <f t="shared" si="292"/>
        <v>3.2</v>
      </c>
      <c r="J136" s="40">
        <f t="shared" si="292"/>
        <v>4.05</v>
      </c>
      <c r="K136" s="41">
        <f t="shared" si="292"/>
        <v>4.999999999999999</v>
      </c>
      <c r="L136" s="40">
        <f t="shared" si="292"/>
        <v>6.05</v>
      </c>
      <c r="M136" s="41">
        <f t="shared" si="292"/>
        <v>7.199999999999998</v>
      </c>
      <c r="N136" s="40">
        <f t="shared" si="292"/>
        <v>8.45</v>
      </c>
      <c r="O136" s="41">
        <f t="shared" si="292"/>
        <v>9.799999999999999</v>
      </c>
      <c r="P136" s="40">
        <f t="shared" si="292"/>
        <v>11.25</v>
      </c>
      <c r="Q136" s="41">
        <f t="shared" si="292"/>
        <v>12.8</v>
      </c>
      <c r="R136" s="40">
        <f t="shared" si="292"/>
        <v>14.450000000000001</v>
      </c>
      <c r="S136" s="41">
        <f t="shared" si="292"/>
        <v>16.200000000000003</v>
      </c>
      <c r="T136" s="40">
        <f t="shared" si="292"/>
        <v>18.050000000000004</v>
      </c>
      <c r="U136" s="41">
        <f t="shared" si="292"/>
        <v>20.000000000000004</v>
      </c>
      <c r="V136" s="40">
        <f t="shared" si="292"/>
        <v>22.050000000000004</v>
      </c>
      <c r="W136" s="41">
        <f t="shared" si="292"/>
        <v>24.20000000000001</v>
      </c>
      <c r="X136" s="40">
        <f t="shared" si="292"/>
        <v>26.45000000000001</v>
      </c>
      <c r="Y136" s="41">
        <f t="shared" si="292"/>
        <v>28.800000000000008</v>
      </c>
      <c r="Z136" s="40">
        <f t="shared" si="292"/>
        <v>31.250000000000007</v>
      </c>
      <c r="AA136" s="41">
        <f t="shared" si="292"/>
        <v>33.80000000000001</v>
      </c>
      <c r="AB136" s="40">
        <f t="shared" si="292"/>
        <v>36.45000000000001</v>
      </c>
      <c r="AC136" s="41">
        <f t="shared" si="292"/>
        <v>39.20000000000001</v>
      </c>
      <c r="AD136" s="40">
        <f t="shared" si="292"/>
        <v>42.05000000000001</v>
      </c>
      <c r="AE136" s="41">
        <f t="shared" si="292"/>
        <v>45.000000000000014</v>
      </c>
      <c r="AF136" s="40">
        <f t="shared" si="292"/>
        <v>48.05000000000001</v>
      </c>
      <c r="AG136" s="41">
        <f t="shared" si="292"/>
        <v>51.20000000000002</v>
      </c>
      <c r="AH136" s="40">
        <f t="shared" si="292"/>
        <v>54.45000000000002</v>
      </c>
      <c r="AI136" s="41">
        <f t="shared" si="292"/>
        <v>57.80000000000002</v>
      </c>
      <c r="AJ136" s="40">
        <f t="shared" si="292"/>
        <v>61.25000000000003</v>
      </c>
      <c r="AK136" s="41">
        <f t="shared" si="292"/>
        <v>64.80000000000003</v>
      </c>
      <c r="AL136" s="40">
        <f t="shared" si="292"/>
        <v>68.45000000000003</v>
      </c>
      <c r="AM136" s="41">
        <f t="shared" si="292"/>
        <v>72.20000000000003</v>
      </c>
      <c r="AN136" s="40">
        <f t="shared" si="292"/>
        <v>76.05000000000003</v>
      </c>
      <c r="AO136" s="41">
        <f t="shared" si="292"/>
        <v>80.00000000000003</v>
      </c>
      <c r="AP136" s="40">
        <f t="shared" si="292"/>
        <v>84.05000000000004</v>
      </c>
      <c r="AQ136" s="41">
        <f t="shared" si="292"/>
        <v>88.20000000000005</v>
      </c>
      <c r="AR136" s="40">
        <f t="shared" si="292"/>
        <v>92.45000000000005</v>
      </c>
      <c r="AS136" s="41">
        <f t="shared" si="292"/>
        <v>96.80000000000005</v>
      </c>
      <c r="AT136" s="40">
        <f t="shared" si="292"/>
        <v>101.25000000000006</v>
      </c>
      <c r="AU136" s="41">
        <f t="shared" si="292"/>
        <v>105.80000000000005</v>
      </c>
      <c r="AV136" s="40">
        <f t="shared" si="292"/>
        <v>110.45000000000005</v>
      </c>
      <c r="AW136" s="41">
        <f t="shared" si="292"/>
        <v>115.20000000000007</v>
      </c>
      <c r="AX136" s="40">
        <f t="shared" si="292"/>
        <v>120.05000000000007</v>
      </c>
      <c r="AY136" s="41">
        <f t="shared" si="292"/>
        <v>125.00000000000006</v>
      </c>
      <c r="AZ136" s="40">
        <f t="shared" si="292"/>
        <v>130.05000000000007</v>
      </c>
      <c r="BA136" s="41">
        <f t="shared" si="292"/>
        <v>135.20000000000007</v>
      </c>
      <c r="BB136" s="40">
        <f t="shared" si="292"/>
        <v>140.45000000000007</v>
      </c>
      <c r="BC136" s="41">
        <f t="shared" si="292"/>
        <v>145.80000000000007</v>
      </c>
      <c r="BD136" s="40">
        <f t="shared" si="292"/>
        <v>151.25000000000006</v>
      </c>
      <c r="BE136" s="41">
        <f t="shared" si="292"/>
        <v>156.80000000000007</v>
      </c>
      <c r="BF136" s="40">
        <f t="shared" si="292"/>
        <v>162.45000000000007</v>
      </c>
      <c r="BG136" s="41">
        <f t="shared" si="292"/>
        <v>168.20000000000007</v>
      </c>
      <c r="BH136" s="40">
        <f t="shared" si="292"/>
        <v>174.05000000000007</v>
      </c>
      <c r="BI136" s="41">
        <f t="shared" si="292"/>
        <v>180.0000000000001</v>
      </c>
      <c r="BJ136" s="40">
        <f t="shared" si="292"/>
        <v>189.1000000000001</v>
      </c>
      <c r="BK136" s="41">
        <f t="shared" si="292"/>
        <v>198.4000000000001</v>
      </c>
      <c r="BL136" s="40">
        <f t="shared" si="292"/>
        <v>207.9000000000001</v>
      </c>
      <c r="BM136" s="41">
        <f t="shared" si="292"/>
        <v>217.60000000000014</v>
      </c>
      <c r="BN136" s="40">
        <f aca="true" t="shared" si="293" ref="BN136:DY136">BN126*$A136*BN123*$F$2</f>
        <v>227.50000000000014</v>
      </c>
      <c r="BO136" s="41">
        <f t="shared" si="293"/>
        <v>237.60000000000014</v>
      </c>
      <c r="BP136" s="40">
        <f t="shared" si="293"/>
        <v>247.90000000000015</v>
      </c>
      <c r="BQ136" s="41">
        <f t="shared" si="293"/>
        <v>258.40000000000015</v>
      </c>
      <c r="BR136" s="40">
        <f t="shared" si="293"/>
        <v>269.1000000000002</v>
      </c>
      <c r="BS136" s="41">
        <f t="shared" si="293"/>
        <v>280.00000000000017</v>
      </c>
      <c r="BT136" s="40">
        <f t="shared" si="293"/>
        <v>291.1000000000002</v>
      </c>
      <c r="BU136" s="41">
        <f t="shared" si="293"/>
        <v>302.4000000000002</v>
      </c>
      <c r="BV136" s="40">
        <f t="shared" si="293"/>
        <v>313.9000000000002</v>
      </c>
      <c r="BW136" s="41">
        <f t="shared" si="293"/>
        <v>325.60000000000025</v>
      </c>
      <c r="BX136" s="40">
        <f t="shared" si="293"/>
        <v>337.5000000000002</v>
      </c>
      <c r="BY136" s="41">
        <f t="shared" si="293"/>
        <v>349.60000000000025</v>
      </c>
      <c r="BZ136" s="40">
        <f t="shared" si="293"/>
        <v>361.90000000000026</v>
      </c>
      <c r="CA136" s="41">
        <f t="shared" si="293"/>
        <v>374.40000000000026</v>
      </c>
      <c r="CB136" s="40">
        <f t="shared" si="293"/>
        <v>387.10000000000025</v>
      </c>
      <c r="CC136" s="41">
        <f t="shared" si="293"/>
        <v>400.0000000000003</v>
      </c>
      <c r="CD136" s="40">
        <f t="shared" si="293"/>
        <v>413.1000000000003</v>
      </c>
      <c r="CE136" s="41">
        <f t="shared" si="293"/>
        <v>426.4000000000003</v>
      </c>
      <c r="CF136" s="40">
        <f t="shared" si="293"/>
        <v>439.9000000000003</v>
      </c>
      <c r="CG136" s="41">
        <f t="shared" si="293"/>
        <v>453.60000000000025</v>
      </c>
      <c r="CH136" s="40">
        <f t="shared" si="293"/>
        <v>467.50000000000034</v>
      </c>
      <c r="CI136" s="41">
        <f t="shared" si="293"/>
        <v>481.6000000000003</v>
      </c>
      <c r="CJ136" s="40">
        <f t="shared" si="293"/>
        <v>495.9000000000003</v>
      </c>
      <c r="CK136" s="41">
        <f t="shared" si="293"/>
        <v>510.4000000000003</v>
      </c>
      <c r="CL136" s="40">
        <f t="shared" si="293"/>
        <v>525.1000000000004</v>
      </c>
      <c r="CM136" s="41">
        <f t="shared" si="293"/>
        <v>540.0000000000003</v>
      </c>
      <c r="CN136" s="40">
        <f t="shared" si="293"/>
        <v>555.1000000000004</v>
      </c>
      <c r="CO136" s="41">
        <f t="shared" si="293"/>
        <v>570.4000000000004</v>
      </c>
      <c r="CP136" s="40">
        <f t="shared" si="293"/>
        <v>585.9000000000004</v>
      </c>
      <c r="CQ136" s="41">
        <f t="shared" si="293"/>
        <v>601.6000000000005</v>
      </c>
      <c r="CR136" s="40">
        <f t="shared" si="293"/>
        <v>617.5000000000005</v>
      </c>
      <c r="CS136" s="41">
        <f t="shared" si="293"/>
        <v>633.6000000000004</v>
      </c>
      <c r="CT136" s="40">
        <f t="shared" si="293"/>
        <v>649.9000000000005</v>
      </c>
      <c r="CU136" s="41">
        <f t="shared" si="293"/>
        <v>666.4000000000004</v>
      </c>
      <c r="CV136" s="40">
        <f t="shared" si="293"/>
        <v>683.1000000000005</v>
      </c>
      <c r="CW136" s="41">
        <f t="shared" si="293"/>
        <v>700.0000000000006</v>
      </c>
      <c r="CX136" s="40">
        <f t="shared" si="293"/>
        <v>717.1000000000005</v>
      </c>
      <c r="CY136" s="41">
        <f t="shared" si="293"/>
        <v>734.4000000000005</v>
      </c>
      <c r="CZ136" s="40">
        <f t="shared" si="293"/>
        <v>751.9000000000005</v>
      </c>
      <c r="DA136" s="41">
        <f t="shared" si="293"/>
        <v>769.6000000000005</v>
      </c>
      <c r="DB136" s="40">
        <f t="shared" si="293"/>
        <v>787.5000000000006</v>
      </c>
      <c r="DC136" s="41">
        <f t="shared" si="293"/>
        <v>805.6000000000006</v>
      </c>
      <c r="DD136" s="40">
        <f t="shared" si="293"/>
        <v>823.9000000000005</v>
      </c>
      <c r="DE136" s="41">
        <f t="shared" si="293"/>
        <v>842.4000000000007</v>
      </c>
      <c r="DF136" s="40">
        <f t="shared" si="293"/>
        <v>861.1000000000007</v>
      </c>
      <c r="DG136" s="41">
        <f t="shared" si="293"/>
        <v>880.0000000000007</v>
      </c>
      <c r="DH136" s="40">
        <f t="shared" si="293"/>
        <v>899.1000000000007</v>
      </c>
      <c r="DI136" s="41">
        <f t="shared" si="293"/>
        <v>918.4000000000008</v>
      </c>
      <c r="DJ136" s="40">
        <f t="shared" si="293"/>
        <v>937.9000000000008</v>
      </c>
      <c r="DK136" s="41">
        <f t="shared" si="293"/>
        <v>957.6000000000008</v>
      </c>
      <c r="DL136" s="40">
        <f t="shared" si="293"/>
        <v>977.5000000000007</v>
      </c>
      <c r="DM136" s="41">
        <f t="shared" si="293"/>
        <v>997.6000000000008</v>
      </c>
      <c r="DN136" s="40">
        <f t="shared" si="293"/>
        <v>1017.9000000000008</v>
      </c>
      <c r="DO136" s="41">
        <f t="shared" si="293"/>
        <v>1038.4000000000008</v>
      </c>
      <c r="DP136" s="40">
        <f t="shared" si="293"/>
        <v>1059.1000000000008</v>
      </c>
      <c r="DQ136" s="41">
        <f t="shared" si="293"/>
        <v>1080.000000000001</v>
      </c>
      <c r="DR136" s="40">
        <f t="shared" si="293"/>
        <v>1101.1000000000008</v>
      </c>
      <c r="DS136" s="41">
        <f t="shared" si="293"/>
        <v>1122.4000000000008</v>
      </c>
      <c r="DT136" s="40">
        <f t="shared" si="293"/>
        <v>1143.9000000000008</v>
      </c>
      <c r="DU136" s="41">
        <f t="shared" si="293"/>
        <v>1165.6000000000008</v>
      </c>
      <c r="DV136" s="40">
        <f t="shared" si="293"/>
        <v>1187.500000000001</v>
      </c>
      <c r="DW136" s="41">
        <f t="shared" si="293"/>
        <v>1209.6000000000008</v>
      </c>
      <c r="DX136" s="40">
        <f t="shared" si="293"/>
        <v>1231.900000000001</v>
      </c>
      <c r="DY136" s="41">
        <f t="shared" si="293"/>
        <v>1254.400000000001</v>
      </c>
      <c r="DZ136" s="40">
        <f aca="true" t="shared" si="294" ref="DZ136:GK136">DZ126*$A136*DZ123*$F$2</f>
        <v>1277.1000000000008</v>
      </c>
      <c r="EA136" s="41">
        <f t="shared" si="294"/>
        <v>1300.000000000001</v>
      </c>
      <c r="EB136" s="40">
        <f t="shared" si="294"/>
        <v>1323.1000000000008</v>
      </c>
      <c r="EC136" s="41">
        <f t="shared" si="294"/>
        <v>1346.400000000001</v>
      </c>
      <c r="ED136" s="40">
        <f t="shared" si="294"/>
        <v>1369.900000000001</v>
      </c>
      <c r="EE136" s="41">
        <f t="shared" si="294"/>
        <v>1393.600000000001</v>
      </c>
      <c r="EF136" s="40">
        <f t="shared" si="294"/>
        <v>1417.500000000001</v>
      </c>
      <c r="EG136" s="41">
        <f t="shared" si="294"/>
        <v>1441.600000000001</v>
      </c>
      <c r="EH136" s="40">
        <f t="shared" si="294"/>
        <v>1465.900000000001</v>
      </c>
      <c r="EI136" s="41">
        <f t="shared" si="294"/>
        <v>1490.400000000001</v>
      </c>
      <c r="EJ136" s="40">
        <f t="shared" si="294"/>
        <v>1515.100000000001</v>
      </c>
      <c r="EK136" s="41">
        <f t="shared" si="294"/>
        <v>1540.0000000000011</v>
      </c>
      <c r="EL136" s="40">
        <f t="shared" si="294"/>
        <v>1565.100000000001</v>
      </c>
      <c r="EM136" s="41">
        <f t="shared" si="294"/>
        <v>1590.400000000001</v>
      </c>
      <c r="EN136" s="40">
        <f t="shared" si="294"/>
        <v>1615.9000000000012</v>
      </c>
      <c r="EO136" s="41">
        <f t="shared" si="294"/>
        <v>1641.600000000001</v>
      </c>
      <c r="EP136" s="40">
        <f t="shared" si="294"/>
        <v>1667.5000000000011</v>
      </c>
      <c r="EQ136" s="41">
        <f t="shared" si="294"/>
        <v>1693.6000000000013</v>
      </c>
      <c r="ER136" s="40">
        <f t="shared" si="294"/>
        <v>1719.9000000000012</v>
      </c>
      <c r="ES136" s="41">
        <f t="shared" si="294"/>
        <v>1746.4000000000012</v>
      </c>
      <c r="ET136" s="40">
        <f t="shared" si="294"/>
        <v>1773.1000000000013</v>
      </c>
      <c r="EU136" s="41">
        <f t="shared" si="294"/>
        <v>1800.0000000000011</v>
      </c>
      <c r="EV136" s="40">
        <f t="shared" si="294"/>
        <v>1827.1000000000013</v>
      </c>
      <c r="EW136" s="41">
        <f t="shared" si="294"/>
        <v>1854.4000000000015</v>
      </c>
      <c r="EX136" s="40">
        <f t="shared" si="294"/>
        <v>1881.9000000000015</v>
      </c>
      <c r="EY136" s="41">
        <f t="shared" si="294"/>
        <v>1909.6000000000013</v>
      </c>
      <c r="EZ136" s="40">
        <f t="shared" si="294"/>
        <v>1937.5000000000014</v>
      </c>
      <c r="FA136" s="41">
        <f t="shared" si="294"/>
        <v>1965.6000000000015</v>
      </c>
      <c r="FB136" s="40">
        <f t="shared" si="294"/>
        <v>1993.9000000000012</v>
      </c>
      <c r="FC136" s="41">
        <f t="shared" si="294"/>
        <v>2022.4000000000015</v>
      </c>
      <c r="FD136" s="40">
        <f t="shared" si="294"/>
        <v>2051.1000000000017</v>
      </c>
      <c r="FE136" s="41">
        <f t="shared" si="294"/>
        <v>2080.0000000000014</v>
      </c>
      <c r="FF136" s="40">
        <f t="shared" si="294"/>
        <v>2109.1000000000013</v>
      </c>
      <c r="FG136" s="41">
        <f t="shared" si="294"/>
        <v>2138.4000000000015</v>
      </c>
      <c r="FH136" s="40">
        <f t="shared" si="294"/>
        <v>2167.9000000000015</v>
      </c>
      <c r="FI136" s="41">
        <f t="shared" si="294"/>
        <v>2197.6000000000017</v>
      </c>
      <c r="FJ136" s="40">
        <f t="shared" si="294"/>
        <v>2227.500000000002</v>
      </c>
      <c r="FK136" s="41">
        <f t="shared" si="294"/>
        <v>2257.6000000000017</v>
      </c>
      <c r="FL136" s="40">
        <f t="shared" si="294"/>
        <v>2287.9000000000015</v>
      </c>
      <c r="FM136" s="41">
        <f t="shared" si="294"/>
        <v>2318.400000000002</v>
      </c>
      <c r="FN136" s="40">
        <f t="shared" si="294"/>
        <v>2349.1000000000017</v>
      </c>
      <c r="FO136" s="41">
        <f t="shared" si="294"/>
        <v>2380.000000000002</v>
      </c>
      <c r="FP136" s="40">
        <f t="shared" si="294"/>
        <v>2411.1000000000017</v>
      </c>
      <c r="FQ136" s="41">
        <f t="shared" si="294"/>
        <v>2442.400000000002</v>
      </c>
      <c r="FR136" s="40">
        <f t="shared" si="294"/>
        <v>2473.900000000002</v>
      </c>
      <c r="FS136" s="41">
        <f t="shared" si="294"/>
        <v>2505.6000000000017</v>
      </c>
      <c r="FT136" s="40">
        <f t="shared" si="294"/>
        <v>2537.500000000002</v>
      </c>
      <c r="FU136" s="41">
        <f t="shared" si="294"/>
        <v>2569.600000000002</v>
      </c>
      <c r="FV136" s="40">
        <f t="shared" si="294"/>
        <v>2601.9000000000015</v>
      </c>
      <c r="FW136" s="41">
        <f t="shared" si="294"/>
        <v>2634.4000000000015</v>
      </c>
      <c r="FX136" s="40">
        <f t="shared" si="294"/>
        <v>2667.100000000002</v>
      </c>
      <c r="FY136" s="41">
        <f t="shared" si="294"/>
        <v>2700.0000000000023</v>
      </c>
      <c r="FZ136" s="40">
        <f t="shared" si="294"/>
        <v>2733.100000000002</v>
      </c>
      <c r="GA136" s="41">
        <f t="shared" si="294"/>
        <v>2766.4000000000024</v>
      </c>
      <c r="GB136" s="40">
        <f t="shared" si="294"/>
        <v>2799.9000000000024</v>
      </c>
      <c r="GC136" s="41">
        <f t="shared" si="294"/>
        <v>2833.6000000000017</v>
      </c>
      <c r="GD136" s="40">
        <f t="shared" si="294"/>
        <v>2867.5000000000023</v>
      </c>
      <c r="GE136" s="41">
        <f t="shared" si="294"/>
        <v>2901.600000000002</v>
      </c>
      <c r="GF136" s="40">
        <f t="shared" si="294"/>
        <v>2935.900000000002</v>
      </c>
      <c r="GG136" s="41">
        <f t="shared" si="294"/>
        <v>2970.4000000000024</v>
      </c>
      <c r="GH136" s="40">
        <f t="shared" si="294"/>
        <v>3005.100000000002</v>
      </c>
      <c r="GI136" s="41">
        <f t="shared" si="294"/>
        <v>3040.0000000000023</v>
      </c>
      <c r="GJ136" s="40">
        <f t="shared" si="294"/>
        <v>3075.100000000002</v>
      </c>
      <c r="GK136" s="41">
        <f t="shared" si="294"/>
        <v>3110.4000000000024</v>
      </c>
      <c r="GL136" s="40">
        <f aca="true" t="shared" si="295" ref="GL136:IR136">GL126*$A136*GL123*$F$2</f>
        <v>3145.9000000000024</v>
      </c>
      <c r="GM136" s="41">
        <f t="shared" si="295"/>
        <v>3181.6000000000026</v>
      </c>
      <c r="GN136" s="40">
        <f t="shared" si="295"/>
        <v>3217.5000000000023</v>
      </c>
      <c r="GO136" s="41">
        <f t="shared" si="295"/>
        <v>3253.600000000002</v>
      </c>
      <c r="GP136" s="40">
        <f t="shared" si="295"/>
        <v>3289.9000000000024</v>
      </c>
      <c r="GQ136" s="41">
        <f t="shared" si="295"/>
        <v>3326.400000000003</v>
      </c>
      <c r="GR136" s="40">
        <f t="shared" si="295"/>
        <v>3363.100000000002</v>
      </c>
      <c r="GS136" s="41">
        <f t="shared" si="295"/>
        <v>3400.0000000000027</v>
      </c>
      <c r="GT136" s="40">
        <f t="shared" si="295"/>
        <v>3437.1000000000026</v>
      </c>
      <c r="GU136" s="41">
        <f t="shared" si="295"/>
        <v>3474.400000000003</v>
      </c>
      <c r="GV136" s="40">
        <f t="shared" si="295"/>
        <v>3511.900000000003</v>
      </c>
      <c r="GW136" s="41">
        <f t="shared" si="295"/>
        <v>3549.6000000000026</v>
      </c>
      <c r="GX136" s="40">
        <f t="shared" si="295"/>
        <v>3587.5000000000027</v>
      </c>
      <c r="GY136" s="41">
        <f t="shared" si="295"/>
        <v>3625.600000000003</v>
      </c>
      <c r="GZ136" s="40">
        <f t="shared" si="295"/>
        <v>3663.900000000003</v>
      </c>
      <c r="HA136" s="41">
        <f t="shared" si="295"/>
        <v>3702.400000000003</v>
      </c>
      <c r="HB136" s="40">
        <f t="shared" si="295"/>
        <v>3741.100000000003</v>
      </c>
      <c r="HC136" s="41">
        <f t="shared" si="295"/>
        <v>3780.0000000000027</v>
      </c>
      <c r="HD136" s="40">
        <f t="shared" si="295"/>
        <v>3819.100000000003</v>
      </c>
      <c r="HE136" s="41">
        <f t="shared" si="295"/>
        <v>3858.4000000000033</v>
      </c>
      <c r="HF136" s="40">
        <f t="shared" si="295"/>
        <v>3897.9000000000033</v>
      </c>
      <c r="HG136" s="41">
        <f t="shared" si="295"/>
        <v>3937.6000000000026</v>
      </c>
      <c r="HH136" s="40">
        <f t="shared" si="295"/>
        <v>3977.5000000000027</v>
      </c>
      <c r="HI136" s="41">
        <f t="shared" si="295"/>
        <v>4017.600000000003</v>
      </c>
      <c r="HJ136" s="40">
        <f t="shared" si="295"/>
        <v>4057.9000000000033</v>
      </c>
      <c r="HK136" s="41">
        <f t="shared" si="295"/>
        <v>4098.400000000003</v>
      </c>
      <c r="HL136" s="40">
        <f t="shared" si="295"/>
        <v>4139.100000000003</v>
      </c>
      <c r="HM136" s="41">
        <f t="shared" si="295"/>
        <v>4180.000000000004</v>
      </c>
      <c r="HN136" s="40">
        <f t="shared" si="295"/>
        <v>4221.100000000003</v>
      </c>
      <c r="HO136" s="41">
        <f t="shared" si="295"/>
        <v>4262.400000000003</v>
      </c>
      <c r="HP136" s="40">
        <f t="shared" si="295"/>
        <v>4303.900000000003</v>
      </c>
      <c r="HQ136" s="41">
        <f t="shared" si="295"/>
        <v>4345.600000000003</v>
      </c>
      <c r="HR136" s="40">
        <f t="shared" si="295"/>
        <v>4387.500000000004</v>
      </c>
      <c r="HS136" s="41">
        <f t="shared" si="295"/>
        <v>4429.600000000003</v>
      </c>
      <c r="HT136" s="40">
        <f t="shared" si="295"/>
        <v>4471.900000000003</v>
      </c>
      <c r="HU136" s="41">
        <f t="shared" si="295"/>
        <v>4514.400000000003</v>
      </c>
      <c r="HV136" s="40">
        <f t="shared" si="295"/>
        <v>4557.100000000004</v>
      </c>
      <c r="HW136" s="41">
        <f t="shared" si="295"/>
        <v>4600.000000000003</v>
      </c>
      <c r="HX136" s="40">
        <f t="shared" si="295"/>
        <v>4643.100000000003</v>
      </c>
      <c r="HY136" s="41">
        <f t="shared" si="295"/>
        <v>4686.400000000002</v>
      </c>
      <c r="HZ136" s="40">
        <f t="shared" si="295"/>
        <v>4729.9000000000015</v>
      </c>
      <c r="IA136" s="41">
        <f t="shared" si="295"/>
        <v>4773.600000000001</v>
      </c>
      <c r="IB136" s="40">
        <f t="shared" si="295"/>
        <v>4817.500000000001</v>
      </c>
      <c r="IC136" s="41">
        <f t="shared" si="295"/>
        <v>4861.6</v>
      </c>
      <c r="ID136" s="40">
        <f t="shared" si="295"/>
        <v>4905.9</v>
      </c>
      <c r="IE136" s="41">
        <f t="shared" si="295"/>
        <v>4950.399999999999</v>
      </c>
      <c r="IF136" s="40">
        <f t="shared" si="295"/>
        <v>4995.0999999999985</v>
      </c>
      <c r="IG136" s="41">
        <f t="shared" si="295"/>
        <v>5039.999999999998</v>
      </c>
      <c r="IH136" s="40">
        <f t="shared" si="295"/>
        <v>5085.099999999998</v>
      </c>
      <c r="II136" s="41">
        <f t="shared" si="295"/>
        <v>5130.399999999998</v>
      </c>
      <c r="IJ136" s="40">
        <f t="shared" si="295"/>
        <v>5175.899999999997</v>
      </c>
      <c r="IK136" s="41">
        <f t="shared" si="295"/>
        <v>5221.599999999997</v>
      </c>
      <c r="IL136" s="40">
        <f t="shared" si="295"/>
        <v>5267.499999999995</v>
      </c>
      <c r="IM136" s="41">
        <f t="shared" si="295"/>
        <v>5313.599999999995</v>
      </c>
      <c r="IN136" s="40">
        <f t="shared" si="295"/>
        <v>5359.899999999994</v>
      </c>
      <c r="IO136" s="41">
        <f t="shared" si="295"/>
        <v>5406.399999999994</v>
      </c>
      <c r="IP136" s="40">
        <f t="shared" si="295"/>
        <v>5453.099999999994</v>
      </c>
      <c r="IQ136" s="41">
        <f t="shared" si="295"/>
        <v>5499.999999999993</v>
      </c>
      <c r="IR136" s="40">
        <f t="shared" si="295"/>
        <v>5547.099999999992</v>
      </c>
    </row>
    <row r="137" spans="1:252" ht="15">
      <c r="A137" s="44">
        <v>0.618</v>
      </c>
      <c r="B137" s="40">
        <f aca="true" t="shared" si="296" ref="B137:BM137">B126*$A137*B123*$F$2</f>
        <v>0.061799999999999994</v>
      </c>
      <c r="C137" s="41">
        <f t="shared" si="296"/>
        <v>0.24719999999999998</v>
      </c>
      <c r="D137" s="40">
        <f t="shared" si="296"/>
        <v>0.5562</v>
      </c>
      <c r="E137" s="41">
        <f t="shared" si="296"/>
        <v>0.9887999999999999</v>
      </c>
      <c r="F137" s="40">
        <f t="shared" si="296"/>
        <v>1.545</v>
      </c>
      <c r="G137" s="41">
        <f t="shared" si="296"/>
        <v>2.2248000000000006</v>
      </c>
      <c r="H137" s="40">
        <f t="shared" si="296"/>
        <v>3.0282</v>
      </c>
      <c r="I137" s="41">
        <f t="shared" si="296"/>
        <v>3.9551999999999996</v>
      </c>
      <c r="J137" s="40">
        <f t="shared" si="296"/>
        <v>5.005800000000001</v>
      </c>
      <c r="K137" s="41">
        <f t="shared" si="296"/>
        <v>6.179999999999999</v>
      </c>
      <c r="L137" s="40">
        <f t="shared" si="296"/>
        <v>7.4777999999999984</v>
      </c>
      <c r="M137" s="41">
        <f t="shared" si="296"/>
        <v>8.899199999999999</v>
      </c>
      <c r="N137" s="40">
        <f t="shared" si="296"/>
        <v>10.444199999999999</v>
      </c>
      <c r="O137" s="41">
        <f t="shared" si="296"/>
        <v>12.112799999999996</v>
      </c>
      <c r="P137" s="40">
        <f t="shared" si="296"/>
        <v>13.904999999999998</v>
      </c>
      <c r="Q137" s="41">
        <f t="shared" si="296"/>
        <v>15.820799999999998</v>
      </c>
      <c r="R137" s="40">
        <f t="shared" si="296"/>
        <v>17.860200000000003</v>
      </c>
      <c r="S137" s="41">
        <f t="shared" si="296"/>
        <v>20.023200000000006</v>
      </c>
      <c r="T137" s="40">
        <f t="shared" si="296"/>
        <v>22.309800000000003</v>
      </c>
      <c r="U137" s="41">
        <f t="shared" si="296"/>
        <v>24.720000000000006</v>
      </c>
      <c r="V137" s="40">
        <f t="shared" si="296"/>
        <v>27.253800000000005</v>
      </c>
      <c r="W137" s="41">
        <f t="shared" si="296"/>
        <v>29.911200000000008</v>
      </c>
      <c r="X137" s="40">
        <f t="shared" si="296"/>
        <v>32.692200000000014</v>
      </c>
      <c r="Y137" s="41">
        <f t="shared" si="296"/>
        <v>35.59680000000001</v>
      </c>
      <c r="Z137" s="40">
        <f t="shared" si="296"/>
        <v>38.62500000000001</v>
      </c>
      <c r="AA137" s="41">
        <f t="shared" si="296"/>
        <v>41.776800000000016</v>
      </c>
      <c r="AB137" s="40">
        <f t="shared" si="296"/>
        <v>45.05220000000001</v>
      </c>
      <c r="AC137" s="41">
        <f t="shared" si="296"/>
        <v>48.451200000000014</v>
      </c>
      <c r="AD137" s="40">
        <f t="shared" si="296"/>
        <v>51.97380000000002</v>
      </c>
      <c r="AE137" s="41">
        <f t="shared" si="296"/>
        <v>55.62000000000001</v>
      </c>
      <c r="AF137" s="40">
        <f t="shared" si="296"/>
        <v>59.38980000000002</v>
      </c>
      <c r="AG137" s="41">
        <f t="shared" si="296"/>
        <v>63.28320000000002</v>
      </c>
      <c r="AH137" s="40">
        <f t="shared" si="296"/>
        <v>67.30020000000002</v>
      </c>
      <c r="AI137" s="41">
        <f t="shared" si="296"/>
        <v>71.44080000000004</v>
      </c>
      <c r="AJ137" s="40">
        <f t="shared" si="296"/>
        <v>75.70500000000003</v>
      </c>
      <c r="AK137" s="41">
        <f t="shared" si="296"/>
        <v>80.09280000000004</v>
      </c>
      <c r="AL137" s="40">
        <f t="shared" si="296"/>
        <v>84.60420000000002</v>
      </c>
      <c r="AM137" s="41">
        <f t="shared" si="296"/>
        <v>89.23920000000003</v>
      </c>
      <c r="AN137" s="40">
        <f t="shared" si="296"/>
        <v>93.99780000000005</v>
      </c>
      <c r="AO137" s="41">
        <f t="shared" si="296"/>
        <v>98.88000000000004</v>
      </c>
      <c r="AP137" s="40">
        <f t="shared" si="296"/>
        <v>103.88580000000005</v>
      </c>
      <c r="AQ137" s="41">
        <f t="shared" si="296"/>
        <v>109.01520000000005</v>
      </c>
      <c r="AR137" s="40">
        <f t="shared" si="296"/>
        <v>114.26820000000005</v>
      </c>
      <c r="AS137" s="41">
        <f t="shared" si="296"/>
        <v>119.64480000000006</v>
      </c>
      <c r="AT137" s="40">
        <f t="shared" si="296"/>
        <v>125.14500000000005</v>
      </c>
      <c r="AU137" s="41">
        <f t="shared" si="296"/>
        <v>130.76880000000008</v>
      </c>
      <c r="AV137" s="40">
        <f t="shared" si="296"/>
        <v>136.51620000000005</v>
      </c>
      <c r="AW137" s="41">
        <f t="shared" si="296"/>
        <v>142.38720000000006</v>
      </c>
      <c r="AX137" s="40">
        <f t="shared" si="296"/>
        <v>148.38180000000008</v>
      </c>
      <c r="AY137" s="41">
        <f t="shared" si="296"/>
        <v>154.50000000000006</v>
      </c>
      <c r="AZ137" s="40">
        <f t="shared" si="296"/>
        <v>160.7418000000001</v>
      </c>
      <c r="BA137" s="41">
        <f t="shared" si="296"/>
        <v>167.1072000000001</v>
      </c>
      <c r="BB137" s="40">
        <f t="shared" si="296"/>
        <v>173.59620000000007</v>
      </c>
      <c r="BC137" s="41">
        <f t="shared" si="296"/>
        <v>180.20880000000008</v>
      </c>
      <c r="BD137" s="40">
        <f t="shared" si="296"/>
        <v>186.94500000000008</v>
      </c>
      <c r="BE137" s="41">
        <f t="shared" si="296"/>
        <v>193.80480000000009</v>
      </c>
      <c r="BF137" s="40">
        <f t="shared" si="296"/>
        <v>200.7882000000001</v>
      </c>
      <c r="BG137" s="41">
        <f t="shared" si="296"/>
        <v>207.8952000000001</v>
      </c>
      <c r="BH137" s="40">
        <f t="shared" si="296"/>
        <v>215.1258000000001</v>
      </c>
      <c r="BI137" s="41">
        <f t="shared" si="296"/>
        <v>222.48000000000013</v>
      </c>
      <c r="BJ137" s="40">
        <f t="shared" si="296"/>
        <v>233.72760000000014</v>
      </c>
      <c r="BK137" s="41">
        <f t="shared" si="296"/>
        <v>245.22240000000014</v>
      </c>
      <c r="BL137" s="40">
        <f t="shared" si="296"/>
        <v>256.9644000000001</v>
      </c>
      <c r="BM137" s="41">
        <f t="shared" si="296"/>
        <v>268.95360000000016</v>
      </c>
      <c r="BN137" s="40">
        <f aca="true" t="shared" si="297" ref="BN137:DY137">BN126*$A137*BN123*$F$2</f>
        <v>281.19000000000017</v>
      </c>
      <c r="BO137" s="41">
        <f t="shared" si="297"/>
        <v>293.67360000000014</v>
      </c>
      <c r="BP137" s="40">
        <f t="shared" si="297"/>
        <v>306.4044000000002</v>
      </c>
      <c r="BQ137" s="41">
        <f t="shared" si="297"/>
        <v>319.3824000000002</v>
      </c>
      <c r="BR137" s="40">
        <f t="shared" si="297"/>
        <v>332.60760000000016</v>
      </c>
      <c r="BS137" s="41">
        <f t="shared" si="297"/>
        <v>346.08000000000015</v>
      </c>
      <c r="BT137" s="40">
        <f t="shared" si="297"/>
        <v>359.79960000000017</v>
      </c>
      <c r="BU137" s="41">
        <f t="shared" si="297"/>
        <v>373.7664000000002</v>
      </c>
      <c r="BV137" s="40">
        <f t="shared" si="297"/>
        <v>387.9804000000002</v>
      </c>
      <c r="BW137" s="41">
        <f t="shared" si="297"/>
        <v>402.4416000000002</v>
      </c>
      <c r="BX137" s="40">
        <f t="shared" si="297"/>
        <v>417.15000000000026</v>
      </c>
      <c r="BY137" s="41">
        <f t="shared" si="297"/>
        <v>432.1056000000002</v>
      </c>
      <c r="BZ137" s="40">
        <f t="shared" si="297"/>
        <v>447.3084000000003</v>
      </c>
      <c r="CA137" s="41">
        <f t="shared" si="297"/>
        <v>462.7584000000003</v>
      </c>
      <c r="CB137" s="40">
        <f t="shared" si="297"/>
        <v>478.45560000000035</v>
      </c>
      <c r="CC137" s="41">
        <f t="shared" si="297"/>
        <v>494.4000000000003</v>
      </c>
      <c r="CD137" s="40">
        <f t="shared" si="297"/>
        <v>510.5916000000003</v>
      </c>
      <c r="CE137" s="41">
        <f t="shared" si="297"/>
        <v>527.0304000000003</v>
      </c>
      <c r="CF137" s="40">
        <f t="shared" si="297"/>
        <v>543.7164000000004</v>
      </c>
      <c r="CG137" s="41">
        <f t="shared" si="297"/>
        <v>560.6496000000003</v>
      </c>
      <c r="CH137" s="40">
        <f t="shared" si="297"/>
        <v>577.8300000000004</v>
      </c>
      <c r="CI137" s="41">
        <f t="shared" si="297"/>
        <v>595.2576000000004</v>
      </c>
      <c r="CJ137" s="40">
        <f t="shared" si="297"/>
        <v>612.9324000000004</v>
      </c>
      <c r="CK137" s="41">
        <f t="shared" si="297"/>
        <v>630.8544000000004</v>
      </c>
      <c r="CL137" s="40">
        <f t="shared" si="297"/>
        <v>649.0236000000004</v>
      </c>
      <c r="CM137" s="41">
        <f t="shared" si="297"/>
        <v>667.4400000000004</v>
      </c>
      <c r="CN137" s="40">
        <f t="shared" si="297"/>
        <v>686.1036000000004</v>
      </c>
      <c r="CO137" s="41">
        <f t="shared" si="297"/>
        <v>705.0144000000005</v>
      </c>
      <c r="CP137" s="40">
        <f t="shared" si="297"/>
        <v>724.1724000000005</v>
      </c>
      <c r="CQ137" s="41">
        <f t="shared" si="297"/>
        <v>743.5776000000005</v>
      </c>
      <c r="CR137" s="40">
        <f t="shared" si="297"/>
        <v>763.2300000000005</v>
      </c>
      <c r="CS137" s="41">
        <f t="shared" si="297"/>
        <v>783.1296000000007</v>
      </c>
      <c r="CT137" s="40">
        <f t="shared" si="297"/>
        <v>803.2764000000006</v>
      </c>
      <c r="CU137" s="41">
        <f t="shared" si="297"/>
        <v>823.6704000000007</v>
      </c>
      <c r="CV137" s="40">
        <f t="shared" si="297"/>
        <v>844.3116000000007</v>
      </c>
      <c r="CW137" s="41">
        <f t="shared" si="297"/>
        <v>865.2000000000005</v>
      </c>
      <c r="CX137" s="40">
        <f t="shared" si="297"/>
        <v>886.3356000000006</v>
      </c>
      <c r="CY137" s="41">
        <f t="shared" si="297"/>
        <v>907.7184000000007</v>
      </c>
      <c r="CZ137" s="40">
        <f t="shared" si="297"/>
        <v>929.3484000000007</v>
      </c>
      <c r="DA137" s="41">
        <f t="shared" si="297"/>
        <v>951.2256000000008</v>
      </c>
      <c r="DB137" s="40">
        <f t="shared" si="297"/>
        <v>973.3500000000008</v>
      </c>
      <c r="DC137" s="41">
        <f t="shared" si="297"/>
        <v>995.7216000000006</v>
      </c>
      <c r="DD137" s="40">
        <f t="shared" si="297"/>
        <v>1018.3404000000008</v>
      </c>
      <c r="DE137" s="41">
        <f t="shared" si="297"/>
        <v>1041.2064000000007</v>
      </c>
      <c r="DF137" s="40">
        <f t="shared" si="297"/>
        <v>1064.3196000000007</v>
      </c>
      <c r="DG137" s="41">
        <f t="shared" si="297"/>
        <v>1087.6800000000007</v>
      </c>
      <c r="DH137" s="40">
        <f t="shared" si="297"/>
        <v>1111.2876000000008</v>
      </c>
      <c r="DI137" s="41">
        <f t="shared" si="297"/>
        <v>1135.1424000000006</v>
      </c>
      <c r="DJ137" s="40">
        <f t="shared" si="297"/>
        <v>1159.244400000001</v>
      </c>
      <c r="DK137" s="41">
        <f t="shared" si="297"/>
        <v>1183.5936000000008</v>
      </c>
      <c r="DL137" s="40">
        <f t="shared" si="297"/>
        <v>1208.1900000000007</v>
      </c>
      <c r="DM137" s="41">
        <f t="shared" si="297"/>
        <v>1233.033600000001</v>
      </c>
      <c r="DN137" s="40">
        <f t="shared" si="297"/>
        <v>1258.124400000001</v>
      </c>
      <c r="DO137" s="41">
        <f t="shared" si="297"/>
        <v>1283.4624000000008</v>
      </c>
      <c r="DP137" s="40">
        <f t="shared" si="297"/>
        <v>1309.047600000001</v>
      </c>
      <c r="DQ137" s="41">
        <f t="shared" si="297"/>
        <v>1334.8800000000008</v>
      </c>
      <c r="DR137" s="40">
        <f t="shared" si="297"/>
        <v>1360.959600000001</v>
      </c>
      <c r="DS137" s="41">
        <f t="shared" si="297"/>
        <v>1387.2864000000009</v>
      </c>
      <c r="DT137" s="40">
        <f t="shared" si="297"/>
        <v>1413.860400000001</v>
      </c>
      <c r="DU137" s="41">
        <f t="shared" si="297"/>
        <v>1440.6816000000013</v>
      </c>
      <c r="DV137" s="40">
        <f t="shared" si="297"/>
        <v>1467.7500000000011</v>
      </c>
      <c r="DW137" s="41">
        <f t="shared" si="297"/>
        <v>1495.0656000000008</v>
      </c>
      <c r="DX137" s="40">
        <f t="shared" si="297"/>
        <v>1522.6284000000012</v>
      </c>
      <c r="DY137" s="41">
        <f t="shared" si="297"/>
        <v>1550.4384000000014</v>
      </c>
      <c r="DZ137" s="40">
        <f aca="true" t="shared" si="298" ref="DZ137:GK137">DZ126*$A137*DZ123*$F$2</f>
        <v>1578.495600000001</v>
      </c>
      <c r="EA137" s="41">
        <f t="shared" si="298"/>
        <v>1606.800000000001</v>
      </c>
      <c r="EB137" s="40">
        <f t="shared" si="298"/>
        <v>1635.351600000001</v>
      </c>
      <c r="EC137" s="41">
        <f t="shared" si="298"/>
        <v>1664.150400000001</v>
      </c>
      <c r="ED137" s="40">
        <f t="shared" si="298"/>
        <v>1693.1964000000012</v>
      </c>
      <c r="EE137" s="41">
        <f t="shared" si="298"/>
        <v>1722.4896000000012</v>
      </c>
      <c r="EF137" s="40">
        <f t="shared" si="298"/>
        <v>1752.030000000001</v>
      </c>
      <c r="EG137" s="41">
        <f t="shared" si="298"/>
        <v>1781.8176000000012</v>
      </c>
      <c r="EH137" s="40">
        <f t="shared" si="298"/>
        <v>1811.8524000000011</v>
      </c>
      <c r="EI137" s="41">
        <f t="shared" si="298"/>
        <v>1842.1344000000013</v>
      </c>
      <c r="EJ137" s="40">
        <f t="shared" si="298"/>
        <v>1872.6636000000012</v>
      </c>
      <c r="EK137" s="41">
        <f t="shared" si="298"/>
        <v>1903.440000000001</v>
      </c>
      <c r="EL137" s="40">
        <f t="shared" si="298"/>
        <v>1934.4636000000014</v>
      </c>
      <c r="EM137" s="41">
        <f t="shared" si="298"/>
        <v>1965.7344000000014</v>
      </c>
      <c r="EN137" s="40">
        <f t="shared" si="298"/>
        <v>1997.2524000000012</v>
      </c>
      <c r="EO137" s="41">
        <f t="shared" si="298"/>
        <v>2029.0176000000015</v>
      </c>
      <c r="EP137" s="40">
        <f t="shared" si="298"/>
        <v>2061.0300000000016</v>
      </c>
      <c r="EQ137" s="41">
        <f t="shared" si="298"/>
        <v>2093.2896000000014</v>
      </c>
      <c r="ER137" s="40">
        <f t="shared" si="298"/>
        <v>2125.7964000000015</v>
      </c>
      <c r="ES137" s="41">
        <f t="shared" si="298"/>
        <v>2158.5504000000014</v>
      </c>
      <c r="ET137" s="40">
        <f t="shared" si="298"/>
        <v>2191.5516000000016</v>
      </c>
      <c r="EU137" s="41">
        <f t="shared" si="298"/>
        <v>2224.8000000000015</v>
      </c>
      <c r="EV137" s="40">
        <f t="shared" si="298"/>
        <v>2258.2956000000017</v>
      </c>
      <c r="EW137" s="41">
        <f t="shared" si="298"/>
        <v>2292.0384000000017</v>
      </c>
      <c r="EX137" s="40">
        <f t="shared" si="298"/>
        <v>2326.0284000000015</v>
      </c>
      <c r="EY137" s="41">
        <f t="shared" si="298"/>
        <v>2360.2656000000015</v>
      </c>
      <c r="EZ137" s="40">
        <f t="shared" si="298"/>
        <v>2394.7500000000014</v>
      </c>
      <c r="FA137" s="41">
        <f t="shared" si="298"/>
        <v>2429.481600000002</v>
      </c>
      <c r="FB137" s="40">
        <f t="shared" si="298"/>
        <v>2464.4604000000018</v>
      </c>
      <c r="FC137" s="41">
        <f t="shared" si="298"/>
        <v>2499.686400000002</v>
      </c>
      <c r="FD137" s="40">
        <f t="shared" si="298"/>
        <v>2535.159600000002</v>
      </c>
      <c r="FE137" s="41">
        <f t="shared" si="298"/>
        <v>2570.880000000002</v>
      </c>
      <c r="FF137" s="40">
        <f t="shared" si="298"/>
        <v>2606.847600000002</v>
      </c>
      <c r="FG137" s="41">
        <f t="shared" si="298"/>
        <v>2643.0624000000016</v>
      </c>
      <c r="FH137" s="40">
        <f t="shared" si="298"/>
        <v>2679.524400000002</v>
      </c>
      <c r="FI137" s="41">
        <f t="shared" si="298"/>
        <v>2716.2336000000023</v>
      </c>
      <c r="FJ137" s="40">
        <f t="shared" si="298"/>
        <v>2753.190000000002</v>
      </c>
      <c r="FK137" s="41">
        <f t="shared" si="298"/>
        <v>2790.3936000000017</v>
      </c>
      <c r="FL137" s="40">
        <f t="shared" si="298"/>
        <v>2827.8444000000018</v>
      </c>
      <c r="FM137" s="41">
        <f t="shared" si="298"/>
        <v>2865.542400000002</v>
      </c>
      <c r="FN137" s="40">
        <f t="shared" si="298"/>
        <v>2903.487600000002</v>
      </c>
      <c r="FO137" s="41">
        <f t="shared" si="298"/>
        <v>2941.680000000002</v>
      </c>
      <c r="FP137" s="40">
        <f t="shared" si="298"/>
        <v>2980.1196000000023</v>
      </c>
      <c r="FQ137" s="41">
        <f t="shared" si="298"/>
        <v>3018.806400000002</v>
      </c>
      <c r="FR137" s="40">
        <f t="shared" si="298"/>
        <v>3057.7404000000024</v>
      </c>
      <c r="FS137" s="41">
        <f t="shared" si="298"/>
        <v>3096.9216000000024</v>
      </c>
      <c r="FT137" s="40">
        <f t="shared" si="298"/>
        <v>3136.3500000000026</v>
      </c>
      <c r="FU137" s="41">
        <f t="shared" si="298"/>
        <v>3176.025600000002</v>
      </c>
      <c r="FV137" s="40">
        <f t="shared" si="298"/>
        <v>3215.948400000002</v>
      </c>
      <c r="FW137" s="41">
        <f t="shared" si="298"/>
        <v>3256.1184000000026</v>
      </c>
      <c r="FX137" s="40">
        <f t="shared" si="298"/>
        <v>3296.5356000000024</v>
      </c>
      <c r="FY137" s="41">
        <f t="shared" si="298"/>
        <v>3337.2000000000025</v>
      </c>
      <c r="FZ137" s="40">
        <f t="shared" si="298"/>
        <v>3378.1116000000025</v>
      </c>
      <c r="GA137" s="41">
        <f t="shared" si="298"/>
        <v>3419.2704000000026</v>
      </c>
      <c r="GB137" s="40">
        <f t="shared" si="298"/>
        <v>3460.6764000000026</v>
      </c>
      <c r="GC137" s="41">
        <f t="shared" si="298"/>
        <v>3502.3296000000028</v>
      </c>
      <c r="GD137" s="40">
        <f t="shared" si="298"/>
        <v>3544.2300000000027</v>
      </c>
      <c r="GE137" s="41">
        <f t="shared" si="298"/>
        <v>3586.3776000000025</v>
      </c>
      <c r="GF137" s="40">
        <f t="shared" si="298"/>
        <v>3628.7724000000026</v>
      </c>
      <c r="GG137" s="41">
        <f t="shared" si="298"/>
        <v>3671.414400000003</v>
      </c>
      <c r="GH137" s="40">
        <f t="shared" si="298"/>
        <v>3714.3036000000025</v>
      </c>
      <c r="GI137" s="41">
        <f t="shared" si="298"/>
        <v>3757.4400000000032</v>
      </c>
      <c r="GJ137" s="40">
        <f t="shared" si="298"/>
        <v>3800.823600000003</v>
      </c>
      <c r="GK137" s="41">
        <f t="shared" si="298"/>
        <v>3844.4544000000033</v>
      </c>
      <c r="GL137" s="40">
        <f aca="true" t="shared" si="299" ref="GL137:IR137">GL126*$A137*GL123*$F$2</f>
        <v>3888.332400000003</v>
      </c>
      <c r="GM137" s="41">
        <f t="shared" si="299"/>
        <v>3932.457600000003</v>
      </c>
      <c r="GN137" s="40">
        <f t="shared" si="299"/>
        <v>3976.8300000000036</v>
      </c>
      <c r="GO137" s="41">
        <f t="shared" si="299"/>
        <v>4021.449600000003</v>
      </c>
      <c r="GP137" s="40">
        <f t="shared" si="299"/>
        <v>4066.316400000003</v>
      </c>
      <c r="GQ137" s="41">
        <f t="shared" si="299"/>
        <v>4111.430400000003</v>
      </c>
      <c r="GR137" s="40">
        <f t="shared" si="299"/>
        <v>4156.791600000003</v>
      </c>
      <c r="GS137" s="41">
        <f t="shared" si="299"/>
        <v>4202.400000000003</v>
      </c>
      <c r="GT137" s="40">
        <f t="shared" si="299"/>
        <v>4248.255600000003</v>
      </c>
      <c r="GU137" s="41">
        <f t="shared" si="299"/>
        <v>4294.358400000003</v>
      </c>
      <c r="GV137" s="40">
        <f t="shared" si="299"/>
        <v>4340.708400000003</v>
      </c>
      <c r="GW137" s="41">
        <f t="shared" si="299"/>
        <v>4387.305600000003</v>
      </c>
      <c r="GX137" s="40">
        <f t="shared" si="299"/>
        <v>4434.150000000003</v>
      </c>
      <c r="GY137" s="41">
        <f t="shared" si="299"/>
        <v>4481.241600000003</v>
      </c>
      <c r="GZ137" s="40">
        <f t="shared" si="299"/>
        <v>4528.5804000000035</v>
      </c>
      <c r="HA137" s="41">
        <f t="shared" si="299"/>
        <v>4576.166400000004</v>
      </c>
      <c r="HB137" s="40">
        <f t="shared" si="299"/>
        <v>4623.999600000004</v>
      </c>
      <c r="HC137" s="41">
        <f t="shared" si="299"/>
        <v>4672.080000000004</v>
      </c>
      <c r="HD137" s="40">
        <f t="shared" si="299"/>
        <v>4720.407600000004</v>
      </c>
      <c r="HE137" s="41">
        <f t="shared" si="299"/>
        <v>4768.9824000000035</v>
      </c>
      <c r="HF137" s="40">
        <f t="shared" si="299"/>
        <v>4817.804400000004</v>
      </c>
      <c r="HG137" s="41">
        <f t="shared" si="299"/>
        <v>4866.873600000004</v>
      </c>
      <c r="HH137" s="40">
        <f t="shared" si="299"/>
        <v>4916.190000000004</v>
      </c>
      <c r="HI137" s="41">
        <f t="shared" si="299"/>
        <v>4965.753600000004</v>
      </c>
      <c r="HJ137" s="40">
        <f t="shared" si="299"/>
        <v>5015.564400000004</v>
      </c>
      <c r="HK137" s="41">
        <f t="shared" si="299"/>
        <v>5065.622400000004</v>
      </c>
      <c r="HL137" s="40">
        <f t="shared" si="299"/>
        <v>5115.927600000004</v>
      </c>
      <c r="HM137" s="41">
        <f t="shared" si="299"/>
        <v>5166.480000000005</v>
      </c>
      <c r="HN137" s="40">
        <f t="shared" si="299"/>
        <v>5217.2796000000035</v>
      </c>
      <c r="HO137" s="41">
        <f t="shared" si="299"/>
        <v>5268.3264000000045</v>
      </c>
      <c r="HP137" s="40">
        <f t="shared" si="299"/>
        <v>5319.620400000003</v>
      </c>
      <c r="HQ137" s="41">
        <f t="shared" si="299"/>
        <v>5371.161600000004</v>
      </c>
      <c r="HR137" s="40">
        <f t="shared" si="299"/>
        <v>5422.950000000004</v>
      </c>
      <c r="HS137" s="41">
        <f t="shared" si="299"/>
        <v>5474.9856000000045</v>
      </c>
      <c r="HT137" s="40">
        <f t="shared" si="299"/>
        <v>5527.268400000004</v>
      </c>
      <c r="HU137" s="41">
        <f t="shared" si="299"/>
        <v>5579.798400000004</v>
      </c>
      <c r="HV137" s="40">
        <f t="shared" si="299"/>
        <v>5632.575600000004</v>
      </c>
      <c r="HW137" s="41">
        <f t="shared" si="299"/>
        <v>5685.600000000003</v>
      </c>
      <c r="HX137" s="40">
        <f t="shared" si="299"/>
        <v>5738.871600000003</v>
      </c>
      <c r="HY137" s="41">
        <f t="shared" si="299"/>
        <v>5792.390400000003</v>
      </c>
      <c r="HZ137" s="40">
        <f t="shared" si="299"/>
        <v>5846.156400000002</v>
      </c>
      <c r="IA137" s="41">
        <f t="shared" si="299"/>
        <v>5900.169600000001</v>
      </c>
      <c r="IB137" s="40">
        <f t="shared" si="299"/>
        <v>5954.43</v>
      </c>
      <c r="IC137" s="41">
        <f t="shared" si="299"/>
        <v>6008.937599999999</v>
      </c>
      <c r="ID137" s="40">
        <f t="shared" si="299"/>
        <v>6063.6924</v>
      </c>
      <c r="IE137" s="41">
        <f t="shared" si="299"/>
        <v>6118.694399999999</v>
      </c>
      <c r="IF137" s="40">
        <f t="shared" si="299"/>
        <v>6173.943599999998</v>
      </c>
      <c r="IG137" s="41">
        <f t="shared" si="299"/>
        <v>6229.439999999997</v>
      </c>
      <c r="IH137" s="40">
        <f t="shared" si="299"/>
        <v>6285.183599999997</v>
      </c>
      <c r="II137" s="41">
        <f t="shared" si="299"/>
        <v>6341.174399999996</v>
      </c>
      <c r="IJ137" s="40">
        <f t="shared" si="299"/>
        <v>6397.412399999996</v>
      </c>
      <c r="IK137" s="41">
        <f t="shared" si="299"/>
        <v>6453.897599999995</v>
      </c>
      <c r="IL137" s="40">
        <f t="shared" si="299"/>
        <v>6510.629999999994</v>
      </c>
      <c r="IM137" s="41">
        <f t="shared" si="299"/>
        <v>6567.609599999994</v>
      </c>
      <c r="IN137" s="40">
        <f t="shared" si="299"/>
        <v>6624.836399999993</v>
      </c>
      <c r="IO137" s="41">
        <f t="shared" si="299"/>
        <v>6682.310399999993</v>
      </c>
      <c r="IP137" s="40">
        <f t="shared" si="299"/>
        <v>6740.031599999992</v>
      </c>
      <c r="IQ137" s="41">
        <f t="shared" si="299"/>
        <v>6797.999999999991</v>
      </c>
      <c r="IR137" s="40">
        <f t="shared" si="299"/>
        <v>6856.21559999999</v>
      </c>
    </row>
    <row r="138" spans="1:252" ht="15">
      <c r="A138" s="44">
        <v>0.764</v>
      </c>
      <c r="B138" s="40">
        <f aca="true" t="shared" si="300" ref="B138:BM138">B126*$A138*B123*$F$2</f>
        <v>0.0764</v>
      </c>
      <c r="C138" s="41">
        <f t="shared" si="300"/>
        <v>0.3056</v>
      </c>
      <c r="D138" s="40">
        <f t="shared" si="300"/>
        <v>0.6875999999999999</v>
      </c>
      <c r="E138" s="41">
        <f t="shared" si="300"/>
        <v>1.2224</v>
      </c>
      <c r="F138" s="40">
        <f t="shared" si="300"/>
        <v>1.9100000000000004</v>
      </c>
      <c r="G138" s="41">
        <f t="shared" si="300"/>
        <v>2.7504</v>
      </c>
      <c r="H138" s="40">
        <f t="shared" si="300"/>
        <v>3.7436000000000003</v>
      </c>
      <c r="I138" s="41">
        <f t="shared" si="300"/>
        <v>4.8896</v>
      </c>
      <c r="J138" s="40">
        <f t="shared" si="300"/>
        <v>6.188400000000001</v>
      </c>
      <c r="K138" s="41">
        <f t="shared" si="300"/>
        <v>7.640000000000001</v>
      </c>
      <c r="L138" s="40">
        <f t="shared" si="300"/>
        <v>9.244399999999999</v>
      </c>
      <c r="M138" s="41">
        <f t="shared" si="300"/>
        <v>11.001599999999998</v>
      </c>
      <c r="N138" s="40">
        <f t="shared" si="300"/>
        <v>12.911599999999998</v>
      </c>
      <c r="O138" s="41">
        <f t="shared" si="300"/>
        <v>14.9744</v>
      </c>
      <c r="P138" s="40">
        <f t="shared" si="300"/>
        <v>17.19</v>
      </c>
      <c r="Q138" s="41">
        <f t="shared" si="300"/>
        <v>19.5584</v>
      </c>
      <c r="R138" s="40">
        <f t="shared" si="300"/>
        <v>22.0796</v>
      </c>
      <c r="S138" s="41">
        <f t="shared" si="300"/>
        <v>24.753600000000002</v>
      </c>
      <c r="T138" s="40">
        <f t="shared" si="300"/>
        <v>27.580400000000004</v>
      </c>
      <c r="U138" s="41">
        <f t="shared" si="300"/>
        <v>30.56000000000001</v>
      </c>
      <c r="V138" s="40">
        <f t="shared" si="300"/>
        <v>33.692400000000006</v>
      </c>
      <c r="W138" s="41">
        <f t="shared" si="300"/>
        <v>36.97760000000001</v>
      </c>
      <c r="X138" s="40">
        <f t="shared" si="300"/>
        <v>40.41560000000001</v>
      </c>
      <c r="Y138" s="41">
        <f t="shared" si="300"/>
        <v>44.00640000000001</v>
      </c>
      <c r="Z138" s="40">
        <f t="shared" si="300"/>
        <v>47.750000000000014</v>
      </c>
      <c r="AA138" s="41">
        <f t="shared" si="300"/>
        <v>51.646400000000014</v>
      </c>
      <c r="AB138" s="40">
        <f t="shared" si="300"/>
        <v>55.69560000000002</v>
      </c>
      <c r="AC138" s="41">
        <f t="shared" si="300"/>
        <v>59.89760000000001</v>
      </c>
      <c r="AD138" s="40">
        <f t="shared" si="300"/>
        <v>64.25240000000001</v>
      </c>
      <c r="AE138" s="41">
        <f t="shared" si="300"/>
        <v>68.76000000000003</v>
      </c>
      <c r="AF138" s="40">
        <f t="shared" si="300"/>
        <v>73.42040000000003</v>
      </c>
      <c r="AG138" s="41">
        <f t="shared" si="300"/>
        <v>78.23360000000002</v>
      </c>
      <c r="AH138" s="40">
        <f t="shared" si="300"/>
        <v>83.19960000000003</v>
      </c>
      <c r="AI138" s="41">
        <f t="shared" si="300"/>
        <v>88.31840000000003</v>
      </c>
      <c r="AJ138" s="40">
        <f t="shared" si="300"/>
        <v>93.59000000000006</v>
      </c>
      <c r="AK138" s="41">
        <f t="shared" si="300"/>
        <v>99.01440000000005</v>
      </c>
      <c r="AL138" s="40">
        <f t="shared" si="300"/>
        <v>104.59160000000004</v>
      </c>
      <c r="AM138" s="41">
        <f t="shared" si="300"/>
        <v>110.32160000000005</v>
      </c>
      <c r="AN138" s="40">
        <f t="shared" si="300"/>
        <v>116.20440000000005</v>
      </c>
      <c r="AO138" s="41">
        <f t="shared" si="300"/>
        <v>122.24000000000007</v>
      </c>
      <c r="AP138" s="40">
        <f t="shared" si="300"/>
        <v>128.42840000000007</v>
      </c>
      <c r="AQ138" s="41">
        <f t="shared" si="300"/>
        <v>134.76960000000008</v>
      </c>
      <c r="AR138" s="40">
        <f t="shared" si="300"/>
        <v>141.26360000000008</v>
      </c>
      <c r="AS138" s="41">
        <f t="shared" si="300"/>
        <v>147.91040000000007</v>
      </c>
      <c r="AT138" s="40">
        <f t="shared" si="300"/>
        <v>154.7100000000001</v>
      </c>
      <c r="AU138" s="41">
        <f t="shared" si="300"/>
        <v>161.6624000000001</v>
      </c>
      <c r="AV138" s="40">
        <f t="shared" si="300"/>
        <v>168.76760000000007</v>
      </c>
      <c r="AW138" s="41">
        <f t="shared" si="300"/>
        <v>176.02560000000008</v>
      </c>
      <c r="AX138" s="40">
        <f t="shared" si="300"/>
        <v>183.4364000000001</v>
      </c>
      <c r="AY138" s="41">
        <f t="shared" si="300"/>
        <v>191.00000000000009</v>
      </c>
      <c r="AZ138" s="40">
        <f t="shared" si="300"/>
        <v>198.7164000000001</v>
      </c>
      <c r="BA138" s="41">
        <f t="shared" si="300"/>
        <v>206.5856000000001</v>
      </c>
      <c r="BB138" s="40">
        <f t="shared" si="300"/>
        <v>214.60760000000008</v>
      </c>
      <c r="BC138" s="41">
        <f t="shared" si="300"/>
        <v>222.7824000000001</v>
      </c>
      <c r="BD138" s="40">
        <f t="shared" si="300"/>
        <v>231.11000000000013</v>
      </c>
      <c r="BE138" s="41">
        <f t="shared" si="300"/>
        <v>239.59040000000013</v>
      </c>
      <c r="BF138" s="40">
        <f t="shared" si="300"/>
        <v>248.22360000000015</v>
      </c>
      <c r="BG138" s="41">
        <f t="shared" si="300"/>
        <v>257.00960000000015</v>
      </c>
      <c r="BH138" s="40">
        <f t="shared" si="300"/>
        <v>265.94840000000016</v>
      </c>
      <c r="BI138" s="41">
        <f t="shared" si="300"/>
        <v>275.04000000000013</v>
      </c>
      <c r="BJ138" s="40">
        <f t="shared" si="300"/>
        <v>288.94480000000016</v>
      </c>
      <c r="BK138" s="41">
        <f t="shared" si="300"/>
        <v>303.15520000000015</v>
      </c>
      <c r="BL138" s="40">
        <f t="shared" si="300"/>
        <v>317.67120000000017</v>
      </c>
      <c r="BM138" s="41">
        <f t="shared" si="300"/>
        <v>332.4928000000002</v>
      </c>
      <c r="BN138" s="40">
        <f aca="true" t="shared" si="301" ref="BN138:DY138">BN126*$A138*BN123*$F$2</f>
        <v>347.62000000000023</v>
      </c>
      <c r="BO138" s="41">
        <f t="shared" si="301"/>
        <v>363.05280000000016</v>
      </c>
      <c r="BP138" s="40">
        <f t="shared" si="301"/>
        <v>378.79120000000023</v>
      </c>
      <c r="BQ138" s="41">
        <f t="shared" si="301"/>
        <v>394.8352000000002</v>
      </c>
      <c r="BR138" s="40">
        <f t="shared" si="301"/>
        <v>411.1848000000003</v>
      </c>
      <c r="BS138" s="41">
        <f t="shared" si="301"/>
        <v>427.84000000000026</v>
      </c>
      <c r="BT138" s="40">
        <f t="shared" si="301"/>
        <v>444.8008000000003</v>
      </c>
      <c r="BU138" s="41">
        <f t="shared" si="301"/>
        <v>462.0672000000003</v>
      </c>
      <c r="BV138" s="40">
        <f t="shared" si="301"/>
        <v>479.6392000000003</v>
      </c>
      <c r="BW138" s="41">
        <f t="shared" si="301"/>
        <v>497.51680000000033</v>
      </c>
      <c r="BX138" s="40">
        <f t="shared" si="301"/>
        <v>515.7000000000004</v>
      </c>
      <c r="BY138" s="41">
        <f t="shared" si="301"/>
        <v>534.1888000000004</v>
      </c>
      <c r="BZ138" s="40">
        <f t="shared" si="301"/>
        <v>552.9832000000004</v>
      </c>
      <c r="CA138" s="41">
        <f t="shared" si="301"/>
        <v>572.0832000000004</v>
      </c>
      <c r="CB138" s="40">
        <f t="shared" si="301"/>
        <v>591.4888000000004</v>
      </c>
      <c r="CC138" s="41">
        <f t="shared" si="301"/>
        <v>611.2000000000005</v>
      </c>
      <c r="CD138" s="40">
        <f t="shared" si="301"/>
        <v>631.2168000000004</v>
      </c>
      <c r="CE138" s="41">
        <f t="shared" si="301"/>
        <v>651.5392000000004</v>
      </c>
      <c r="CF138" s="40">
        <f t="shared" si="301"/>
        <v>672.1672000000003</v>
      </c>
      <c r="CG138" s="41">
        <f t="shared" si="301"/>
        <v>693.1008000000006</v>
      </c>
      <c r="CH138" s="40">
        <f t="shared" si="301"/>
        <v>714.3400000000004</v>
      </c>
      <c r="CI138" s="41">
        <f t="shared" si="301"/>
        <v>735.8848000000006</v>
      </c>
      <c r="CJ138" s="40">
        <f t="shared" si="301"/>
        <v>757.7352000000006</v>
      </c>
      <c r="CK138" s="41">
        <f t="shared" si="301"/>
        <v>779.8912000000006</v>
      </c>
      <c r="CL138" s="40">
        <f t="shared" si="301"/>
        <v>802.3528000000005</v>
      </c>
      <c r="CM138" s="41">
        <f t="shared" si="301"/>
        <v>825.1200000000006</v>
      </c>
      <c r="CN138" s="40">
        <f t="shared" si="301"/>
        <v>848.1928000000006</v>
      </c>
      <c r="CO138" s="41">
        <f t="shared" si="301"/>
        <v>871.5712000000007</v>
      </c>
      <c r="CP138" s="40">
        <f t="shared" si="301"/>
        <v>895.2552000000007</v>
      </c>
      <c r="CQ138" s="41">
        <f t="shared" si="301"/>
        <v>919.2448000000007</v>
      </c>
      <c r="CR138" s="40">
        <f t="shared" si="301"/>
        <v>943.5400000000006</v>
      </c>
      <c r="CS138" s="41">
        <f t="shared" si="301"/>
        <v>968.1408000000006</v>
      </c>
      <c r="CT138" s="40">
        <f t="shared" si="301"/>
        <v>993.0472000000008</v>
      </c>
      <c r="CU138" s="41">
        <f t="shared" si="301"/>
        <v>1018.2592000000006</v>
      </c>
      <c r="CV138" s="40">
        <f t="shared" si="301"/>
        <v>1043.7768000000008</v>
      </c>
      <c r="CW138" s="41">
        <f t="shared" si="301"/>
        <v>1069.6000000000008</v>
      </c>
      <c r="CX138" s="40">
        <f t="shared" si="301"/>
        <v>1095.7288000000008</v>
      </c>
      <c r="CY138" s="41">
        <f t="shared" si="301"/>
        <v>1122.1632000000009</v>
      </c>
      <c r="CZ138" s="40">
        <f t="shared" si="301"/>
        <v>1148.903200000001</v>
      </c>
      <c r="DA138" s="41">
        <f t="shared" si="301"/>
        <v>1175.9488000000008</v>
      </c>
      <c r="DB138" s="40">
        <f t="shared" si="301"/>
        <v>1203.3000000000009</v>
      </c>
      <c r="DC138" s="41">
        <f t="shared" si="301"/>
        <v>1230.9568000000008</v>
      </c>
      <c r="DD138" s="40">
        <f t="shared" si="301"/>
        <v>1258.919200000001</v>
      </c>
      <c r="DE138" s="41">
        <f t="shared" si="301"/>
        <v>1287.187200000001</v>
      </c>
      <c r="DF138" s="40">
        <f t="shared" si="301"/>
        <v>1315.760800000001</v>
      </c>
      <c r="DG138" s="41">
        <f t="shared" si="301"/>
        <v>1344.6400000000012</v>
      </c>
      <c r="DH138" s="40">
        <f t="shared" si="301"/>
        <v>1373.824800000001</v>
      </c>
      <c r="DI138" s="41">
        <f t="shared" si="301"/>
        <v>1403.315200000001</v>
      </c>
      <c r="DJ138" s="40">
        <f t="shared" si="301"/>
        <v>1433.1112000000012</v>
      </c>
      <c r="DK138" s="41">
        <f t="shared" si="301"/>
        <v>1463.2128000000012</v>
      </c>
      <c r="DL138" s="40">
        <f t="shared" si="301"/>
        <v>1493.620000000001</v>
      </c>
      <c r="DM138" s="41">
        <f t="shared" si="301"/>
        <v>1524.332800000001</v>
      </c>
      <c r="DN138" s="40">
        <f t="shared" si="301"/>
        <v>1555.3512000000012</v>
      </c>
      <c r="DO138" s="41">
        <f t="shared" si="301"/>
        <v>1586.675200000001</v>
      </c>
      <c r="DP138" s="40">
        <f t="shared" si="301"/>
        <v>1618.304800000001</v>
      </c>
      <c r="DQ138" s="41">
        <f t="shared" si="301"/>
        <v>1650.2400000000014</v>
      </c>
      <c r="DR138" s="40">
        <f t="shared" si="301"/>
        <v>1682.4808000000012</v>
      </c>
      <c r="DS138" s="41">
        <f t="shared" si="301"/>
        <v>1715.0272000000014</v>
      </c>
      <c r="DT138" s="40">
        <f t="shared" si="301"/>
        <v>1747.8792000000017</v>
      </c>
      <c r="DU138" s="41">
        <f t="shared" si="301"/>
        <v>1781.0368000000014</v>
      </c>
      <c r="DV138" s="40">
        <f t="shared" si="301"/>
        <v>1814.5000000000014</v>
      </c>
      <c r="DW138" s="41">
        <f t="shared" si="301"/>
        <v>1848.2688000000012</v>
      </c>
      <c r="DX138" s="40">
        <f t="shared" si="301"/>
        <v>1882.3432000000016</v>
      </c>
      <c r="DY138" s="41">
        <f t="shared" si="301"/>
        <v>1916.7232000000015</v>
      </c>
      <c r="DZ138" s="40">
        <f aca="true" t="shared" si="302" ref="DZ138:GK138">DZ126*$A138*DZ123*$F$2</f>
        <v>1951.4088000000015</v>
      </c>
      <c r="EA138" s="41">
        <f t="shared" si="302"/>
        <v>1986.4000000000015</v>
      </c>
      <c r="EB138" s="40">
        <f t="shared" si="302"/>
        <v>2021.6968000000015</v>
      </c>
      <c r="EC138" s="41">
        <f t="shared" si="302"/>
        <v>2057.2992000000013</v>
      </c>
      <c r="ED138" s="40">
        <f t="shared" si="302"/>
        <v>2093.207200000001</v>
      </c>
      <c r="EE138" s="41">
        <f t="shared" si="302"/>
        <v>2129.4208000000017</v>
      </c>
      <c r="EF138" s="40">
        <f t="shared" si="302"/>
        <v>2165.9400000000014</v>
      </c>
      <c r="EG138" s="41">
        <f t="shared" si="302"/>
        <v>2202.7648000000013</v>
      </c>
      <c r="EH138" s="40">
        <f t="shared" si="302"/>
        <v>2239.8952000000018</v>
      </c>
      <c r="EI138" s="41">
        <f t="shared" si="302"/>
        <v>2277.3312000000014</v>
      </c>
      <c r="EJ138" s="40">
        <f t="shared" si="302"/>
        <v>2315.0728000000017</v>
      </c>
      <c r="EK138" s="41">
        <f t="shared" si="302"/>
        <v>2353.1200000000017</v>
      </c>
      <c r="EL138" s="40">
        <f t="shared" si="302"/>
        <v>2391.472800000002</v>
      </c>
      <c r="EM138" s="41">
        <f t="shared" si="302"/>
        <v>2430.1312000000016</v>
      </c>
      <c r="EN138" s="40">
        <f t="shared" si="302"/>
        <v>2469.0952000000016</v>
      </c>
      <c r="EO138" s="41">
        <f t="shared" si="302"/>
        <v>2508.364800000002</v>
      </c>
      <c r="EP138" s="40">
        <f t="shared" si="302"/>
        <v>2547.940000000002</v>
      </c>
      <c r="EQ138" s="41">
        <f t="shared" si="302"/>
        <v>2587.820800000002</v>
      </c>
      <c r="ER138" s="40">
        <f t="shared" si="302"/>
        <v>2628.007200000002</v>
      </c>
      <c r="ES138" s="41">
        <f t="shared" si="302"/>
        <v>2668.4992000000016</v>
      </c>
      <c r="ET138" s="40">
        <f t="shared" si="302"/>
        <v>2709.296800000002</v>
      </c>
      <c r="EU138" s="41">
        <f t="shared" si="302"/>
        <v>2750.400000000002</v>
      </c>
      <c r="EV138" s="40">
        <f t="shared" si="302"/>
        <v>2791.8088000000025</v>
      </c>
      <c r="EW138" s="41">
        <f t="shared" si="302"/>
        <v>2833.523200000002</v>
      </c>
      <c r="EX138" s="40">
        <f t="shared" si="302"/>
        <v>2875.543200000002</v>
      </c>
      <c r="EY138" s="41">
        <f t="shared" si="302"/>
        <v>2917.868800000002</v>
      </c>
      <c r="EZ138" s="40">
        <f t="shared" si="302"/>
        <v>2960.5000000000023</v>
      </c>
      <c r="FA138" s="41">
        <f t="shared" si="302"/>
        <v>3003.436800000002</v>
      </c>
      <c r="FB138" s="40">
        <f t="shared" si="302"/>
        <v>3046.6792000000023</v>
      </c>
      <c r="FC138" s="41">
        <f t="shared" si="302"/>
        <v>3090.227200000002</v>
      </c>
      <c r="FD138" s="40">
        <f t="shared" si="302"/>
        <v>3134.080800000002</v>
      </c>
      <c r="FE138" s="41">
        <f t="shared" si="302"/>
        <v>3178.2400000000025</v>
      </c>
      <c r="FF138" s="40">
        <f t="shared" si="302"/>
        <v>3222.7048000000023</v>
      </c>
      <c r="FG138" s="41">
        <f t="shared" si="302"/>
        <v>3267.4752000000026</v>
      </c>
      <c r="FH138" s="40">
        <f t="shared" si="302"/>
        <v>3312.551200000002</v>
      </c>
      <c r="FI138" s="41">
        <f t="shared" si="302"/>
        <v>3357.9328000000028</v>
      </c>
      <c r="FJ138" s="40">
        <f t="shared" si="302"/>
        <v>3403.6200000000026</v>
      </c>
      <c r="FK138" s="41">
        <f t="shared" si="302"/>
        <v>3449.6128000000026</v>
      </c>
      <c r="FL138" s="40">
        <f t="shared" si="302"/>
        <v>3495.9112000000027</v>
      </c>
      <c r="FM138" s="41">
        <f t="shared" si="302"/>
        <v>3542.5152000000026</v>
      </c>
      <c r="FN138" s="40">
        <f t="shared" si="302"/>
        <v>3589.4248000000025</v>
      </c>
      <c r="FO138" s="41">
        <f t="shared" si="302"/>
        <v>3636.6400000000026</v>
      </c>
      <c r="FP138" s="40">
        <f t="shared" si="302"/>
        <v>3684.1608000000033</v>
      </c>
      <c r="FQ138" s="41">
        <f t="shared" si="302"/>
        <v>3731.987200000003</v>
      </c>
      <c r="FR138" s="40">
        <f t="shared" si="302"/>
        <v>3780.119200000003</v>
      </c>
      <c r="FS138" s="41">
        <f t="shared" si="302"/>
        <v>3828.556800000003</v>
      </c>
      <c r="FT138" s="40">
        <f t="shared" si="302"/>
        <v>3877.3000000000025</v>
      </c>
      <c r="FU138" s="41">
        <f t="shared" si="302"/>
        <v>3926.348800000003</v>
      </c>
      <c r="FV138" s="40">
        <f t="shared" si="302"/>
        <v>3975.703200000003</v>
      </c>
      <c r="FW138" s="41">
        <f t="shared" si="302"/>
        <v>4025.3632000000025</v>
      </c>
      <c r="FX138" s="40">
        <f t="shared" si="302"/>
        <v>4075.328800000003</v>
      </c>
      <c r="FY138" s="41">
        <f t="shared" si="302"/>
        <v>4125.600000000003</v>
      </c>
      <c r="FZ138" s="40">
        <f t="shared" si="302"/>
        <v>4176.176800000003</v>
      </c>
      <c r="GA138" s="41">
        <f t="shared" si="302"/>
        <v>4227.059200000003</v>
      </c>
      <c r="GB138" s="40">
        <f t="shared" si="302"/>
        <v>4278.247200000003</v>
      </c>
      <c r="GC138" s="41">
        <f t="shared" si="302"/>
        <v>4329.740800000003</v>
      </c>
      <c r="GD138" s="40">
        <f t="shared" si="302"/>
        <v>4381.540000000004</v>
      </c>
      <c r="GE138" s="41">
        <f t="shared" si="302"/>
        <v>4433.644800000004</v>
      </c>
      <c r="GF138" s="40">
        <f t="shared" si="302"/>
        <v>4486.0552000000025</v>
      </c>
      <c r="GG138" s="41">
        <f t="shared" si="302"/>
        <v>4538.771200000003</v>
      </c>
      <c r="GH138" s="40">
        <f t="shared" si="302"/>
        <v>4591.792800000004</v>
      </c>
      <c r="GI138" s="41">
        <f t="shared" si="302"/>
        <v>4645.1200000000035</v>
      </c>
      <c r="GJ138" s="40">
        <f t="shared" si="302"/>
        <v>4698.752800000004</v>
      </c>
      <c r="GK138" s="41">
        <f t="shared" si="302"/>
        <v>4752.691200000003</v>
      </c>
      <c r="GL138" s="40">
        <f aca="true" t="shared" si="303" ref="GL138:IR138">GL126*$A138*GL123*$F$2</f>
        <v>4806.9352000000035</v>
      </c>
      <c r="GM138" s="41">
        <f t="shared" si="303"/>
        <v>4861.484800000004</v>
      </c>
      <c r="GN138" s="40">
        <f t="shared" si="303"/>
        <v>4916.340000000004</v>
      </c>
      <c r="GO138" s="41">
        <f t="shared" si="303"/>
        <v>4971.500800000004</v>
      </c>
      <c r="GP138" s="40">
        <f t="shared" si="303"/>
        <v>5026.967200000005</v>
      </c>
      <c r="GQ138" s="41">
        <f t="shared" si="303"/>
        <v>5082.739200000004</v>
      </c>
      <c r="GR138" s="40">
        <f t="shared" si="303"/>
        <v>5138.816800000004</v>
      </c>
      <c r="GS138" s="41">
        <f t="shared" si="303"/>
        <v>5195.200000000004</v>
      </c>
      <c r="GT138" s="40">
        <f t="shared" si="303"/>
        <v>5251.888800000004</v>
      </c>
      <c r="GU138" s="41">
        <f t="shared" si="303"/>
        <v>5308.883200000004</v>
      </c>
      <c r="GV138" s="40">
        <f t="shared" si="303"/>
        <v>5366.183200000005</v>
      </c>
      <c r="GW138" s="41">
        <f t="shared" si="303"/>
        <v>5423.788800000004</v>
      </c>
      <c r="GX138" s="40">
        <f t="shared" si="303"/>
        <v>5481.700000000004</v>
      </c>
      <c r="GY138" s="41">
        <f t="shared" si="303"/>
        <v>5539.9168000000045</v>
      </c>
      <c r="GZ138" s="40">
        <f t="shared" si="303"/>
        <v>5598.439200000003</v>
      </c>
      <c r="HA138" s="41">
        <f t="shared" si="303"/>
        <v>5657.267200000005</v>
      </c>
      <c r="HB138" s="40">
        <f t="shared" si="303"/>
        <v>5716.400800000005</v>
      </c>
      <c r="HC138" s="41">
        <f t="shared" si="303"/>
        <v>5775.840000000004</v>
      </c>
      <c r="HD138" s="40">
        <f t="shared" si="303"/>
        <v>5835.584800000005</v>
      </c>
      <c r="HE138" s="41">
        <f t="shared" si="303"/>
        <v>5895.635200000004</v>
      </c>
      <c r="HF138" s="40">
        <f t="shared" si="303"/>
        <v>5955.991200000004</v>
      </c>
      <c r="HG138" s="41">
        <f t="shared" si="303"/>
        <v>6016.652800000005</v>
      </c>
      <c r="HH138" s="40">
        <f t="shared" si="303"/>
        <v>6077.620000000004</v>
      </c>
      <c r="HI138" s="41">
        <f t="shared" si="303"/>
        <v>6138.892800000004</v>
      </c>
      <c r="HJ138" s="40">
        <f t="shared" si="303"/>
        <v>6200.471200000005</v>
      </c>
      <c r="HK138" s="41">
        <f t="shared" si="303"/>
        <v>6262.355200000004</v>
      </c>
      <c r="HL138" s="40">
        <f t="shared" si="303"/>
        <v>6324.544800000004</v>
      </c>
      <c r="HM138" s="41">
        <f t="shared" si="303"/>
        <v>6387.040000000005</v>
      </c>
      <c r="HN138" s="40">
        <f t="shared" si="303"/>
        <v>6449.840800000005</v>
      </c>
      <c r="HO138" s="41">
        <f t="shared" si="303"/>
        <v>6512.947200000006</v>
      </c>
      <c r="HP138" s="40">
        <f t="shared" si="303"/>
        <v>6576.359200000005</v>
      </c>
      <c r="HQ138" s="41">
        <f t="shared" si="303"/>
        <v>6640.076800000005</v>
      </c>
      <c r="HR138" s="40">
        <f t="shared" si="303"/>
        <v>6704.100000000006</v>
      </c>
      <c r="HS138" s="41">
        <f t="shared" si="303"/>
        <v>6768.428800000006</v>
      </c>
      <c r="HT138" s="40">
        <f t="shared" si="303"/>
        <v>6833.063200000005</v>
      </c>
      <c r="HU138" s="41">
        <f t="shared" si="303"/>
        <v>6898.003200000005</v>
      </c>
      <c r="HV138" s="40">
        <f t="shared" si="303"/>
        <v>6963.248800000005</v>
      </c>
      <c r="HW138" s="41">
        <f t="shared" si="303"/>
        <v>7028.800000000005</v>
      </c>
      <c r="HX138" s="40">
        <f t="shared" si="303"/>
        <v>7094.656800000004</v>
      </c>
      <c r="HY138" s="41">
        <f t="shared" si="303"/>
        <v>7160.819200000004</v>
      </c>
      <c r="HZ138" s="40">
        <f t="shared" si="303"/>
        <v>7227.2872000000025</v>
      </c>
      <c r="IA138" s="41">
        <f t="shared" si="303"/>
        <v>7294.060800000002</v>
      </c>
      <c r="IB138" s="40">
        <f t="shared" si="303"/>
        <v>7361.14</v>
      </c>
      <c r="IC138" s="41">
        <f t="shared" si="303"/>
        <v>7428.5248</v>
      </c>
      <c r="ID138" s="40">
        <f t="shared" si="303"/>
        <v>7496.215200000001</v>
      </c>
      <c r="IE138" s="41">
        <f t="shared" si="303"/>
        <v>7564.211199999999</v>
      </c>
      <c r="IF138" s="40">
        <f t="shared" si="303"/>
        <v>7632.512799999999</v>
      </c>
      <c r="IG138" s="41">
        <f t="shared" si="303"/>
        <v>7701.119999999997</v>
      </c>
      <c r="IH138" s="40">
        <f t="shared" si="303"/>
        <v>7770.032799999995</v>
      </c>
      <c r="II138" s="41">
        <f t="shared" si="303"/>
        <v>7839.251199999995</v>
      </c>
      <c r="IJ138" s="40">
        <f t="shared" si="303"/>
        <v>7908.7751999999955</v>
      </c>
      <c r="IK138" s="41">
        <f t="shared" si="303"/>
        <v>7978.604799999994</v>
      </c>
      <c r="IL138" s="40">
        <f t="shared" si="303"/>
        <v>8048.739999999993</v>
      </c>
      <c r="IM138" s="41">
        <f t="shared" si="303"/>
        <v>8119.180799999993</v>
      </c>
      <c r="IN138" s="40">
        <f t="shared" si="303"/>
        <v>8189.927199999992</v>
      </c>
      <c r="IO138" s="41">
        <f t="shared" si="303"/>
        <v>8260.97919999999</v>
      </c>
      <c r="IP138" s="40">
        <f t="shared" si="303"/>
        <v>8332.33679999999</v>
      </c>
      <c r="IQ138" s="41">
        <f t="shared" si="303"/>
        <v>8403.999999999989</v>
      </c>
      <c r="IR138" s="40">
        <f t="shared" si="303"/>
        <v>8475.968799999988</v>
      </c>
    </row>
    <row r="139" spans="1:252" ht="15">
      <c r="A139" s="44">
        <v>1</v>
      </c>
      <c r="B139" s="40">
        <f aca="true" t="shared" si="304" ref="B139:BM139">B126*$A139*B123*$F$2</f>
        <v>0.1</v>
      </c>
      <c r="C139" s="41">
        <f t="shared" si="304"/>
        <v>0.4</v>
      </c>
      <c r="D139" s="40">
        <f t="shared" si="304"/>
        <v>0.8999999999999999</v>
      </c>
      <c r="E139" s="41">
        <f t="shared" si="304"/>
        <v>1.6</v>
      </c>
      <c r="F139" s="40">
        <f t="shared" si="304"/>
        <v>2.5</v>
      </c>
      <c r="G139" s="41">
        <f t="shared" si="304"/>
        <v>3.6000000000000005</v>
      </c>
      <c r="H139" s="40">
        <f t="shared" si="304"/>
        <v>4.9</v>
      </c>
      <c r="I139" s="41">
        <f t="shared" si="304"/>
        <v>6.4</v>
      </c>
      <c r="J139" s="40">
        <f t="shared" si="304"/>
        <v>8.1</v>
      </c>
      <c r="K139" s="41">
        <f t="shared" si="304"/>
        <v>9.999999999999998</v>
      </c>
      <c r="L139" s="40">
        <f t="shared" si="304"/>
        <v>12.1</v>
      </c>
      <c r="M139" s="41">
        <f t="shared" si="304"/>
        <v>14.399999999999997</v>
      </c>
      <c r="N139" s="40">
        <f t="shared" si="304"/>
        <v>16.9</v>
      </c>
      <c r="O139" s="41">
        <f t="shared" si="304"/>
        <v>19.599999999999998</v>
      </c>
      <c r="P139" s="40">
        <f t="shared" si="304"/>
        <v>22.5</v>
      </c>
      <c r="Q139" s="41">
        <f t="shared" si="304"/>
        <v>25.6</v>
      </c>
      <c r="R139" s="40">
        <f t="shared" si="304"/>
        <v>28.900000000000002</v>
      </c>
      <c r="S139" s="41">
        <f t="shared" si="304"/>
        <v>32.400000000000006</v>
      </c>
      <c r="T139" s="40">
        <f t="shared" si="304"/>
        <v>36.10000000000001</v>
      </c>
      <c r="U139" s="41">
        <f t="shared" si="304"/>
        <v>40.00000000000001</v>
      </c>
      <c r="V139" s="40">
        <f t="shared" si="304"/>
        <v>44.10000000000001</v>
      </c>
      <c r="W139" s="41">
        <f t="shared" si="304"/>
        <v>48.40000000000002</v>
      </c>
      <c r="X139" s="40">
        <f t="shared" si="304"/>
        <v>52.90000000000002</v>
      </c>
      <c r="Y139" s="41">
        <f t="shared" si="304"/>
        <v>57.600000000000016</v>
      </c>
      <c r="Z139" s="40">
        <f t="shared" si="304"/>
        <v>62.500000000000014</v>
      </c>
      <c r="AA139" s="41">
        <f t="shared" si="304"/>
        <v>67.60000000000002</v>
      </c>
      <c r="AB139" s="40">
        <f t="shared" si="304"/>
        <v>72.90000000000002</v>
      </c>
      <c r="AC139" s="41">
        <f t="shared" si="304"/>
        <v>78.40000000000002</v>
      </c>
      <c r="AD139" s="40">
        <f t="shared" si="304"/>
        <v>84.10000000000002</v>
      </c>
      <c r="AE139" s="41">
        <f t="shared" si="304"/>
        <v>90.00000000000003</v>
      </c>
      <c r="AF139" s="40">
        <f t="shared" si="304"/>
        <v>96.10000000000002</v>
      </c>
      <c r="AG139" s="41">
        <f t="shared" si="304"/>
        <v>102.40000000000003</v>
      </c>
      <c r="AH139" s="40">
        <f t="shared" si="304"/>
        <v>108.90000000000003</v>
      </c>
      <c r="AI139" s="41">
        <f t="shared" si="304"/>
        <v>115.60000000000004</v>
      </c>
      <c r="AJ139" s="40">
        <f t="shared" si="304"/>
        <v>122.50000000000006</v>
      </c>
      <c r="AK139" s="41">
        <f t="shared" si="304"/>
        <v>129.60000000000005</v>
      </c>
      <c r="AL139" s="40">
        <f t="shared" si="304"/>
        <v>136.90000000000006</v>
      </c>
      <c r="AM139" s="41">
        <f t="shared" si="304"/>
        <v>144.40000000000006</v>
      </c>
      <c r="AN139" s="40">
        <f t="shared" si="304"/>
        <v>152.10000000000005</v>
      </c>
      <c r="AO139" s="41">
        <f t="shared" si="304"/>
        <v>160.00000000000006</v>
      </c>
      <c r="AP139" s="40">
        <f t="shared" si="304"/>
        <v>168.10000000000008</v>
      </c>
      <c r="AQ139" s="41">
        <f t="shared" si="304"/>
        <v>176.4000000000001</v>
      </c>
      <c r="AR139" s="40">
        <f t="shared" si="304"/>
        <v>184.9000000000001</v>
      </c>
      <c r="AS139" s="41">
        <f t="shared" si="304"/>
        <v>193.6000000000001</v>
      </c>
      <c r="AT139" s="40">
        <f t="shared" si="304"/>
        <v>202.5000000000001</v>
      </c>
      <c r="AU139" s="41">
        <f t="shared" si="304"/>
        <v>211.6000000000001</v>
      </c>
      <c r="AV139" s="40">
        <f t="shared" si="304"/>
        <v>220.9000000000001</v>
      </c>
      <c r="AW139" s="41">
        <f t="shared" si="304"/>
        <v>230.40000000000015</v>
      </c>
      <c r="AX139" s="40">
        <f t="shared" si="304"/>
        <v>240.10000000000014</v>
      </c>
      <c r="AY139" s="41">
        <f t="shared" si="304"/>
        <v>250.0000000000001</v>
      </c>
      <c r="AZ139" s="40">
        <f t="shared" si="304"/>
        <v>260.10000000000014</v>
      </c>
      <c r="BA139" s="41">
        <f t="shared" si="304"/>
        <v>270.40000000000015</v>
      </c>
      <c r="BB139" s="40">
        <f t="shared" si="304"/>
        <v>280.90000000000015</v>
      </c>
      <c r="BC139" s="41">
        <f t="shared" si="304"/>
        <v>291.60000000000014</v>
      </c>
      <c r="BD139" s="40">
        <f t="shared" si="304"/>
        <v>302.5000000000001</v>
      </c>
      <c r="BE139" s="41">
        <f t="shared" si="304"/>
        <v>313.60000000000014</v>
      </c>
      <c r="BF139" s="40">
        <f t="shared" si="304"/>
        <v>324.90000000000015</v>
      </c>
      <c r="BG139" s="41">
        <f t="shared" si="304"/>
        <v>336.40000000000015</v>
      </c>
      <c r="BH139" s="40">
        <f t="shared" si="304"/>
        <v>348.10000000000014</v>
      </c>
      <c r="BI139" s="41">
        <f t="shared" si="304"/>
        <v>360.0000000000002</v>
      </c>
      <c r="BJ139" s="40">
        <f t="shared" si="304"/>
        <v>378.2000000000002</v>
      </c>
      <c r="BK139" s="41">
        <f t="shared" si="304"/>
        <v>396.8000000000002</v>
      </c>
      <c r="BL139" s="40">
        <f t="shared" si="304"/>
        <v>415.8000000000002</v>
      </c>
      <c r="BM139" s="41">
        <f t="shared" si="304"/>
        <v>435.2000000000003</v>
      </c>
      <c r="BN139" s="40">
        <f aca="true" t="shared" si="305" ref="BN139:DY139">BN126*$A139*BN123*$F$2</f>
        <v>455.0000000000003</v>
      </c>
      <c r="BO139" s="41">
        <f t="shared" si="305"/>
        <v>475.2000000000003</v>
      </c>
      <c r="BP139" s="40">
        <f t="shared" si="305"/>
        <v>495.8000000000003</v>
      </c>
      <c r="BQ139" s="41">
        <f t="shared" si="305"/>
        <v>516.8000000000003</v>
      </c>
      <c r="BR139" s="40">
        <f t="shared" si="305"/>
        <v>538.2000000000004</v>
      </c>
      <c r="BS139" s="41">
        <f t="shared" si="305"/>
        <v>560.0000000000003</v>
      </c>
      <c r="BT139" s="40">
        <f t="shared" si="305"/>
        <v>582.2000000000004</v>
      </c>
      <c r="BU139" s="41">
        <f t="shared" si="305"/>
        <v>604.8000000000004</v>
      </c>
      <c r="BV139" s="40">
        <f t="shared" si="305"/>
        <v>627.8000000000004</v>
      </c>
      <c r="BW139" s="41">
        <f t="shared" si="305"/>
        <v>651.2000000000005</v>
      </c>
      <c r="BX139" s="40">
        <f t="shared" si="305"/>
        <v>675.0000000000005</v>
      </c>
      <c r="BY139" s="41">
        <f t="shared" si="305"/>
        <v>699.2000000000005</v>
      </c>
      <c r="BZ139" s="40">
        <f t="shared" si="305"/>
        <v>723.8000000000005</v>
      </c>
      <c r="CA139" s="41">
        <f t="shared" si="305"/>
        <v>748.8000000000005</v>
      </c>
      <c r="CB139" s="40">
        <f t="shared" si="305"/>
        <v>774.2000000000005</v>
      </c>
      <c r="CC139" s="41">
        <f t="shared" si="305"/>
        <v>800.0000000000006</v>
      </c>
      <c r="CD139" s="40">
        <f t="shared" si="305"/>
        <v>826.2000000000006</v>
      </c>
      <c r="CE139" s="41">
        <f t="shared" si="305"/>
        <v>852.8000000000006</v>
      </c>
      <c r="CF139" s="40">
        <f t="shared" si="305"/>
        <v>879.8000000000006</v>
      </c>
      <c r="CG139" s="41">
        <f t="shared" si="305"/>
        <v>907.2000000000005</v>
      </c>
      <c r="CH139" s="40">
        <f t="shared" si="305"/>
        <v>935.0000000000007</v>
      </c>
      <c r="CI139" s="41">
        <f t="shared" si="305"/>
        <v>963.2000000000006</v>
      </c>
      <c r="CJ139" s="40">
        <f t="shared" si="305"/>
        <v>991.8000000000006</v>
      </c>
      <c r="CK139" s="41">
        <f t="shared" si="305"/>
        <v>1020.8000000000006</v>
      </c>
      <c r="CL139" s="40">
        <f t="shared" si="305"/>
        <v>1050.2000000000007</v>
      </c>
      <c r="CM139" s="41">
        <f t="shared" si="305"/>
        <v>1080.0000000000007</v>
      </c>
      <c r="CN139" s="40">
        <f t="shared" si="305"/>
        <v>1110.2000000000007</v>
      </c>
      <c r="CO139" s="41">
        <f t="shared" si="305"/>
        <v>1140.8000000000009</v>
      </c>
      <c r="CP139" s="40">
        <f t="shared" si="305"/>
        <v>1171.8000000000009</v>
      </c>
      <c r="CQ139" s="41">
        <f t="shared" si="305"/>
        <v>1203.200000000001</v>
      </c>
      <c r="CR139" s="40">
        <f t="shared" si="305"/>
        <v>1235.000000000001</v>
      </c>
      <c r="CS139" s="41">
        <f t="shared" si="305"/>
        <v>1267.2000000000007</v>
      </c>
      <c r="CT139" s="40">
        <f t="shared" si="305"/>
        <v>1299.800000000001</v>
      </c>
      <c r="CU139" s="41">
        <f t="shared" si="305"/>
        <v>1332.8000000000009</v>
      </c>
      <c r="CV139" s="40">
        <f t="shared" si="305"/>
        <v>1366.200000000001</v>
      </c>
      <c r="CW139" s="41">
        <f t="shared" si="305"/>
        <v>1400.0000000000011</v>
      </c>
      <c r="CX139" s="40">
        <f t="shared" si="305"/>
        <v>1434.200000000001</v>
      </c>
      <c r="CY139" s="41">
        <f t="shared" si="305"/>
        <v>1468.800000000001</v>
      </c>
      <c r="CZ139" s="40">
        <f t="shared" si="305"/>
        <v>1503.800000000001</v>
      </c>
      <c r="DA139" s="41">
        <f t="shared" si="305"/>
        <v>1539.200000000001</v>
      </c>
      <c r="DB139" s="40">
        <f t="shared" si="305"/>
        <v>1575.0000000000011</v>
      </c>
      <c r="DC139" s="41">
        <f t="shared" si="305"/>
        <v>1611.2000000000012</v>
      </c>
      <c r="DD139" s="40">
        <f t="shared" si="305"/>
        <v>1647.800000000001</v>
      </c>
      <c r="DE139" s="41">
        <f t="shared" si="305"/>
        <v>1684.8000000000013</v>
      </c>
      <c r="DF139" s="40">
        <f t="shared" si="305"/>
        <v>1722.2000000000014</v>
      </c>
      <c r="DG139" s="41">
        <f t="shared" si="305"/>
        <v>1760.0000000000014</v>
      </c>
      <c r="DH139" s="40">
        <f t="shared" si="305"/>
        <v>1798.2000000000014</v>
      </c>
      <c r="DI139" s="41">
        <f t="shared" si="305"/>
        <v>1836.8000000000015</v>
      </c>
      <c r="DJ139" s="40">
        <f t="shared" si="305"/>
        <v>1875.8000000000015</v>
      </c>
      <c r="DK139" s="41">
        <f t="shared" si="305"/>
        <v>1915.2000000000016</v>
      </c>
      <c r="DL139" s="40">
        <f t="shared" si="305"/>
        <v>1955.0000000000014</v>
      </c>
      <c r="DM139" s="41">
        <f t="shared" si="305"/>
        <v>1995.2000000000016</v>
      </c>
      <c r="DN139" s="40">
        <f t="shared" si="305"/>
        <v>2035.8000000000015</v>
      </c>
      <c r="DO139" s="41">
        <f t="shared" si="305"/>
        <v>2076.8000000000015</v>
      </c>
      <c r="DP139" s="40">
        <f t="shared" si="305"/>
        <v>2118.2000000000016</v>
      </c>
      <c r="DQ139" s="41">
        <f t="shared" si="305"/>
        <v>2160.000000000002</v>
      </c>
      <c r="DR139" s="40">
        <f t="shared" si="305"/>
        <v>2202.2000000000016</v>
      </c>
      <c r="DS139" s="41">
        <f t="shared" si="305"/>
        <v>2244.8000000000015</v>
      </c>
      <c r="DT139" s="40">
        <f t="shared" si="305"/>
        <v>2287.8000000000015</v>
      </c>
      <c r="DU139" s="41">
        <f t="shared" si="305"/>
        <v>2331.2000000000016</v>
      </c>
      <c r="DV139" s="40">
        <f t="shared" si="305"/>
        <v>2375.000000000002</v>
      </c>
      <c r="DW139" s="41">
        <f t="shared" si="305"/>
        <v>2419.2000000000016</v>
      </c>
      <c r="DX139" s="40">
        <f t="shared" si="305"/>
        <v>2463.800000000002</v>
      </c>
      <c r="DY139" s="41">
        <f t="shared" si="305"/>
        <v>2508.800000000002</v>
      </c>
      <c r="DZ139" s="40">
        <f aca="true" t="shared" si="306" ref="DZ139:GK139">DZ126*$A139*DZ123*$F$2</f>
        <v>2554.2000000000016</v>
      </c>
      <c r="EA139" s="41">
        <f t="shared" si="306"/>
        <v>2600.000000000002</v>
      </c>
      <c r="EB139" s="40">
        <f t="shared" si="306"/>
        <v>2646.2000000000016</v>
      </c>
      <c r="EC139" s="41">
        <f t="shared" si="306"/>
        <v>2692.800000000002</v>
      </c>
      <c r="ED139" s="40">
        <f t="shared" si="306"/>
        <v>2739.800000000002</v>
      </c>
      <c r="EE139" s="41">
        <f t="shared" si="306"/>
        <v>2787.200000000002</v>
      </c>
      <c r="EF139" s="40">
        <f t="shared" si="306"/>
        <v>2835.000000000002</v>
      </c>
      <c r="EG139" s="41">
        <f t="shared" si="306"/>
        <v>2883.200000000002</v>
      </c>
      <c r="EH139" s="40">
        <f t="shared" si="306"/>
        <v>2931.800000000002</v>
      </c>
      <c r="EI139" s="41">
        <f t="shared" si="306"/>
        <v>2980.800000000002</v>
      </c>
      <c r="EJ139" s="40">
        <f t="shared" si="306"/>
        <v>3030.200000000002</v>
      </c>
      <c r="EK139" s="41">
        <f t="shared" si="306"/>
        <v>3080.0000000000023</v>
      </c>
      <c r="EL139" s="40">
        <f t="shared" si="306"/>
        <v>3130.200000000002</v>
      </c>
      <c r="EM139" s="41">
        <f t="shared" si="306"/>
        <v>3180.800000000002</v>
      </c>
      <c r="EN139" s="40">
        <f t="shared" si="306"/>
        <v>3231.8000000000025</v>
      </c>
      <c r="EO139" s="41">
        <f t="shared" si="306"/>
        <v>3283.200000000002</v>
      </c>
      <c r="EP139" s="40">
        <f t="shared" si="306"/>
        <v>3335.0000000000023</v>
      </c>
      <c r="EQ139" s="41">
        <f t="shared" si="306"/>
        <v>3387.2000000000025</v>
      </c>
      <c r="ER139" s="40">
        <f t="shared" si="306"/>
        <v>3439.8000000000025</v>
      </c>
      <c r="ES139" s="41">
        <f t="shared" si="306"/>
        <v>3492.8000000000025</v>
      </c>
      <c r="ET139" s="40">
        <f t="shared" si="306"/>
        <v>3546.2000000000025</v>
      </c>
      <c r="EU139" s="41">
        <f t="shared" si="306"/>
        <v>3600.0000000000023</v>
      </c>
      <c r="EV139" s="40">
        <f t="shared" si="306"/>
        <v>3654.2000000000025</v>
      </c>
      <c r="EW139" s="41">
        <f t="shared" si="306"/>
        <v>3708.800000000003</v>
      </c>
      <c r="EX139" s="40">
        <f t="shared" si="306"/>
        <v>3763.800000000003</v>
      </c>
      <c r="EY139" s="41">
        <f t="shared" si="306"/>
        <v>3819.2000000000025</v>
      </c>
      <c r="EZ139" s="40">
        <f t="shared" si="306"/>
        <v>3875.0000000000027</v>
      </c>
      <c r="FA139" s="41">
        <f t="shared" si="306"/>
        <v>3931.200000000003</v>
      </c>
      <c r="FB139" s="40">
        <f t="shared" si="306"/>
        <v>3987.8000000000025</v>
      </c>
      <c r="FC139" s="41">
        <f t="shared" si="306"/>
        <v>4044.800000000003</v>
      </c>
      <c r="FD139" s="40">
        <f t="shared" si="306"/>
        <v>4102.2000000000035</v>
      </c>
      <c r="FE139" s="41">
        <f t="shared" si="306"/>
        <v>4160.000000000003</v>
      </c>
      <c r="FF139" s="40">
        <f t="shared" si="306"/>
        <v>4218.200000000003</v>
      </c>
      <c r="FG139" s="41">
        <f t="shared" si="306"/>
        <v>4276.800000000003</v>
      </c>
      <c r="FH139" s="40">
        <f t="shared" si="306"/>
        <v>4335.800000000003</v>
      </c>
      <c r="FI139" s="41">
        <f t="shared" si="306"/>
        <v>4395.2000000000035</v>
      </c>
      <c r="FJ139" s="40">
        <f t="shared" si="306"/>
        <v>4455.000000000004</v>
      </c>
      <c r="FK139" s="41">
        <f t="shared" si="306"/>
        <v>4515.2000000000035</v>
      </c>
      <c r="FL139" s="40">
        <f t="shared" si="306"/>
        <v>4575.800000000003</v>
      </c>
      <c r="FM139" s="41">
        <f t="shared" si="306"/>
        <v>4636.800000000004</v>
      </c>
      <c r="FN139" s="40">
        <f t="shared" si="306"/>
        <v>4698.2000000000035</v>
      </c>
      <c r="FO139" s="41">
        <f t="shared" si="306"/>
        <v>4760.000000000004</v>
      </c>
      <c r="FP139" s="40">
        <f t="shared" si="306"/>
        <v>4822.2000000000035</v>
      </c>
      <c r="FQ139" s="41">
        <f t="shared" si="306"/>
        <v>4884.800000000004</v>
      </c>
      <c r="FR139" s="40">
        <f t="shared" si="306"/>
        <v>4947.800000000004</v>
      </c>
      <c r="FS139" s="41">
        <f t="shared" si="306"/>
        <v>5011.2000000000035</v>
      </c>
      <c r="FT139" s="40">
        <f t="shared" si="306"/>
        <v>5075.000000000004</v>
      </c>
      <c r="FU139" s="41">
        <f t="shared" si="306"/>
        <v>5139.200000000004</v>
      </c>
      <c r="FV139" s="40">
        <f t="shared" si="306"/>
        <v>5203.800000000003</v>
      </c>
      <c r="FW139" s="41">
        <f t="shared" si="306"/>
        <v>5268.800000000003</v>
      </c>
      <c r="FX139" s="40">
        <f t="shared" si="306"/>
        <v>5334.200000000004</v>
      </c>
      <c r="FY139" s="41">
        <f t="shared" si="306"/>
        <v>5400.000000000005</v>
      </c>
      <c r="FZ139" s="40">
        <f t="shared" si="306"/>
        <v>5466.200000000004</v>
      </c>
      <c r="GA139" s="41">
        <f t="shared" si="306"/>
        <v>5532.800000000005</v>
      </c>
      <c r="GB139" s="40">
        <f t="shared" si="306"/>
        <v>5599.800000000005</v>
      </c>
      <c r="GC139" s="41">
        <f t="shared" si="306"/>
        <v>5667.2000000000035</v>
      </c>
      <c r="GD139" s="40">
        <f t="shared" si="306"/>
        <v>5735.000000000005</v>
      </c>
      <c r="GE139" s="41">
        <f t="shared" si="306"/>
        <v>5803.200000000004</v>
      </c>
      <c r="GF139" s="40">
        <f t="shared" si="306"/>
        <v>5871.800000000004</v>
      </c>
      <c r="GG139" s="41">
        <f t="shared" si="306"/>
        <v>5940.800000000005</v>
      </c>
      <c r="GH139" s="40">
        <f t="shared" si="306"/>
        <v>6010.200000000004</v>
      </c>
      <c r="GI139" s="41">
        <f t="shared" si="306"/>
        <v>6080.000000000005</v>
      </c>
      <c r="GJ139" s="40">
        <f t="shared" si="306"/>
        <v>6150.200000000004</v>
      </c>
      <c r="GK139" s="41">
        <f t="shared" si="306"/>
        <v>6220.800000000005</v>
      </c>
      <c r="GL139" s="40">
        <f aca="true" t="shared" si="307" ref="GL139:IR139">GL126*$A139*GL123*$F$2</f>
        <v>6291.800000000005</v>
      </c>
      <c r="GM139" s="41">
        <f t="shared" si="307"/>
        <v>6363.200000000005</v>
      </c>
      <c r="GN139" s="40">
        <f t="shared" si="307"/>
        <v>6435.000000000005</v>
      </c>
      <c r="GO139" s="41">
        <f t="shared" si="307"/>
        <v>6507.200000000004</v>
      </c>
      <c r="GP139" s="40">
        <f t="shared" si="307"/>
        <v>6579.800000000005</v>
      </c>
      <c r="GQ139" s="41">
        <f t="shared" si="307"/>
        <v>6652.800000000006</v>
      </c>
      <c r="GR139" s="40">
        <f t="shared" si="307"/>
        <v>6726.200000000004</v>
      </c>
      <c r="GS139" s="41">
        <f t="shared" si="307"/>
        <v>6800.0000000000055</v>
      </c>
      <c r="GT139" s="40">
        <f t="shared" si="307"/>
        <v>6874.200000000005</v>
      </c>
      <c r="GU139" s="41">
        <f t="shared" si="307"/>
        <v>6948.800000000006</v>
      </c>
      <c r="GV139" s="40">
        <f t="shared" si="307"/>
        <v>7023.800000000006</v>
      </c>
      <c r="GW139" s="41">
        <f t="shared" si="307"/>
        <v>7099.200000000005</v>
      </c>
      <c r="GX139" s="40">
        <f t="shared" si="307"/>
        <v>7175.0000000000055</v>
      </c>
      <c r="GY139" s="41">
        <f t="shared" si="307"/>
        <v>7251.200000000006</v>
      </c>
      <c r="GZ139" s="40">
        <f t="shared" si="307"/>
        <v>7327.800000000006</v>
      </c>
      <c r="HA139" s="41">
        <f t="shared" si="307"/>
        <v>7404.800000000006</v>
      </c>
      <c r="HB139" s="40">
        <f t="shared" si="307"/>
        <v>7482.200000000006</v>
      </c>
      <c r="HC139" s="41">
        <f t="shared" si="307"/>
        <v>7560.0000000000055</v>
      </c>
      <c r="HD139" s="40">
        <f t="shared" si="307"/>
        <v>7638.200000000006</v>
      </c>
      <c r="HE139" s="41">
        <f t="shared" si="307"/>
        <v>7716.800000000007</v>
      </c>
      <c r="HF139" s="40">
        <f t="shared" si="307"/>
        <v>7795.800000000007</v>
      </c>
      <c r="HG139" s="41">
        <f t="shared" si="307"/>
        <v>7875.200000000005</v>
      </c>
      <c r="HH139" s="40">
        <f t="shared" si="307"/>
        <v>7955.0000000000055</v>
      </c>
      <c r="HI139" s="41">
        <f t="shared" si="307"/>
        <v>8035.200000000006</v>
      </c>
      <c r="HJ139" s="40">
        <f t="shared" si="307"/>
        <v>8115.800000000007</v>
      </c>
      <c r="HK139" s="41">
        <f t="shared" si="307"/>
        <v>8196.800000000007</v>
      </c>
      <c r="HL139" s="40">
        <f t="shared" si="307"/>
        <v>8278.200000000006</v>
      </c>
      <c r="HM139" s="41">
        <f t="shared" si="307"/>
        <v>8360.000000000007</v>
      </c>
      <c r="HN139" s="40">
        <f t="shared" si="307"/>
        <v>8442.200000000006</v>
      </c>
      <c r="HO139" s="41">
        <f t="shared" si="307"/>
        <v>8524.800000000007</v>
      </c>
      <c r="HP139" s="40">
        <f t="shared" si="307"/>
        <v>8607.800000000007</v>
      </c>
      <c r="HQ139" s="41">
        <f t="shared" si="307"/>
        <v>8691.200000000006</v>
      </c>
      <c r="HR139" s="40">
        <f t="shared" si="307"/>
        <v>8775.000000000007</v>
      </c>
      <c r="HS139" s="41">
        <f t="shared" si="307"/>
        <v>8859.200000000006</v>
      </c>
      <c r="HT139" s="40">
        <f t="shared" si="307"/>
        <v>8943.800000000007</v>
      </c>
      <c r="HU139" s="41">
        <f t="shared" si="307"/>
        <v>9028.800000000007</v>
      </c>
      <c r="HV139" s="40">
        <f t="shared" si="307"/>
        <v>9114.200000000008</v>
      </c>
      <c r="HW139" s="41">
        <f t="shared" si="307"/>
        <v>9200.000000000005</v>
      </c>
      <c r="HX139" s="40">
        <f t="shared" si="307"/>
        <v>9286.200000000006</v>
      </c>
      <c r="HY139" s="41">
        <f t="shared" si="307"/>
        <v>9372.800000000005</v>
      </c>
      <c r="HZ139" s="40">
        <f t="shared" si="307"/>
        <v>9459.800000000003</v>
      </c>
      <c r="IA139" s="41">
        <f t="shared" si="307"/>
        <v>9547.200000000003</v>
      </c>
      <c r="IB139" s="40">
        <f t="shared" si="307"/>
        <v>9635.000000000002</v>
      </c>
      <c r="IC139" s="41">
        <f t="shared" si="307"/>
        <v>9723.2</v>
      </c>
      <c r="ID139" s="40">
        <f t="shared" si="307"/>
        <v>9811.8</v>
      </c>
      <c r="IE139" s="41">
        <f t="shared" si="307"/>
        <v>9900.799999999997</v>
      </c>
      <c r="IF139" s="40">
        <f t="shared" si="307"/>
        <v>9990.199999999997</v>
      </c>
      <c r="IG139" s="41">
        <f t="shared" si="307"/>
        <v>10079.999999999996</v>
      </c>
      <c r="IH139" s="40">
        <f t="shared" si="307"/>
        <v>10170.199999999995</v>
      </c>
      <c r="II139" s="41">
        <f t="shared" si="307"/>
        <v>10260.799999999996</v>
      </c>
      <c r="IJ139" s="40">
        <f t="shared" si="307"/>
        <v>10351.799999999994</v>
      </c>
      <c r="IK139" s="41">
        <f t="shared" si="307"/>
        <v>10443.199999999993</v>
      </c>
      <c r="IL139" s="40">
        <f t="shared" si="307"/>
        <v>10534.99999999999</v>
      </c>
      <c r="IM139" s="41">
        <f t="shared" si="307"/>
        <v>10627.19999999999</v>
      </c>
      <c r="IN139" s="40">
        <f t="shared" si="307"/>
        <v>10719.799999999988</v>
      </c>
      <c r="IO139" s="41">
        <f t="shared" si="307"/>
        <v>10812.799999999988</v>
      </c>
      <c r="IP139" s="40">
        <f t="shared" si="307"/>
        <v>10906.199999999988</v>
      </c>
      <c r="IQ139" s="41">
        <f t="shared" si="307"/>
        <v>10999.999999999985</v>
      </c>
      <c r="IR139" s="40">
        <f t="shared" si="307"/>
        <v>11094.199999999984</v>
      </c>
    </row>
    <row r="140" spans="1:256" s="47" customFormat="1" ht="15">
      <c r="A140" s="44"/>
      <c r="C140" s="48"/>
      <c r="E140" s="48"/>
      <c r="G140" s="48"/>
      <c r="I140" s="48"/>
      <c r="K140" s="48"/>
      <c r="M140" s="48"/>
      <c r="O140" s="48"/>
      <c r="Q140" s="48"/>
      <c r="S140" s="48"/>
      <c r="U140" s="48"/>
      <c r="W140" s="48"/>
      <c r="Y140" s="48"/>
      <c r="AA140" s="48"/>
      <c r="AC140" s="48"/>
      <c r="AE140" s="48"/>
      <c r="AG140" s="48"/>
      <c r="AI140" s="48"/>
      <c r="AK140" s="48"/>
      <c r="AM140" s="48"/>
      <c r="AO140" s="48"/>
      <c r="AQ140" s="48"/>
      <c r="AS140" s="48"/>
      <c r="AU140" s="48"/>
      <c r="AW140" s="48"/>
      <c r="AY140" s="48"/>
      <c r="BA140" s="48"/>
      <c r="BC140" s="48"/>
      <c r="BE140" s="48"/>
      <c r="BG140" s="48"/>
      <c r="BI140" s="48"/>
      <c r="BK140" s="48"/>
      <c r="BM140" s="48"/>
      <c r="BO140" s="48"/>
      <c r="BQ140" s="48"/>
      <c r="BS140" s="48"/>
      <c r="BU140" s="48"/>
      <c r="BW140" s="48"/>
      <c r="BY140" s="48"/>
      <c r="CA140" s="48"/>
      <c r="CC140" s="48"/>
      <c r="CE140" s="48"/>
      <c r="CG140" s="48"/>
      <c r="CI140" s="48"/>
      <c r="CK140" s="48"/>
      <c r="CM140" s="48"/>
      <c r="CO140" s="48"/>
      <c r="CQ140" s="48"/>
      <c r="CS140" s="48"/>
      <c r="CU140" s="48"/>
      <c r="CW140" s="48"/>
      <c r="CY140" s="48"/>
      <c r="DA140" s="48"/>
      <c r="DC140" s="48"/>
      <c r="DE140" s="48"/>
      <c r="DG140" s="48"/>
      <c r="DI140" s="48"/>
      <c r="DK140" s="48"/>
      <c r="DM140" s="48"/>
      <c r="DO140" s="48"/>
      <c r="DQ140" s="48"/>
      <c r="DS140" s="48"/>
      <c r="DU140" s="48"/>
      <c r="DW140" s="48"/>
      <c r="DY140" s="48"/>
      <c r="EA140" s="48"/>
      <c r="EC140" s="48"/>
      <c r="EE140" s="48"/>
      <c r="EG140" s="48"/>
      <c r="EI140" s="48"/>
      <c r="EK140" s="48"/>
      <c r="EM140" s="48"/>
      <c r="EO140" s="48"/>
      <c r="EQ140" s="48"/>
      <c r="ES140" s="48"/>
      <c r="EU140" s="48"/>
      <c r="EW140" s="48"/>
      <c r="EY140" s="48"/>
      <c r="FA140" s="48"/>
      <c r="FC140" s="48"/>
      <c r="FE140" s="48"/>
      <c r="FG140" s="48"/>
      <c r="FI140" s="48"/>
      <c r="FK140" s="48"/>
      <c r="FM140" s="48"/>
      <c r="FO140" s="48"/>
      <c r="FQ140" s="48"/>
      <c r="FS140" s="48"/>
      <c r="FU140" s="48"/>
      <c r="FW140" s="48"/>
      <c r="FY140" s="48"/>
      <c r="GA140" s="48"/>
      <c r="GC140" s="48"/>
      <c r="GE140" s="48"/>
      <c r="GG140" s="48"/>
      <c r="GI140" s="48"/>
      <c r="GK140" s="48"/>
      <c r="GM140" s="48"/>
      <c r="GO140" s="48"/>
      <c r="GQ140" s="48"/>
      <c r="GS140" s="48"/>
      <c r="GU140" s="48"/>
      <c r="GW140" s="48"/>
      <c r="GY140" s="48"/>
      <c r="HA140" s="48"/>
      <c r="HC140" s="48"/>
      <c r="HE140" s="48"/>
      <c r="HG140" s="48"/>
      <c r="HI140" s="48"/>
      <c r="HK140" s="48"/>
      <c r="HM140" s="48"/>
      <c r="HO140" s="48"/>
      <c r="HQ140" s="48"/>
      <c r="HS140" s="48"/>
      <c r="HU140" s="48"/>
      <c r="HW140" s="48"/>
      <c r="HY140" s="48"/>
      <c r="IA140" s="48"/>
      <c r="IC140" s="48"/>
      <c r="IE140" s="48"/>
      <c r="IG140" s="48"/>
      <c r="II140" s="48"/>
      <c r="IK140" s="48"/>
      <c r="IM140" s="48"/>
      <c r="IO140" s="48"/>
      <c r="IQ140" s="48"/>
      <c r="IS140"/>
      <c r="IT140"/>
      <c r="IU140"/>
      <c r="IV140"/>
    </row>
    <row r="141" spans="1:256" s="15" customFormat="1" ht="15">
      <c r="A141" s="29"/>
      <c r="C141" s="31"/>
      <c r="E141" s="31"/>
      <c r="G141" s="31"/>
      <c r="I141" s="31"/>
      <c r="K141" s="31"/>
      <c r="M141" s="31"/>
      <c r="O141" s="31"/>
      <c r="Q141" s="31"/>
      <c r="S141" s="31"/>
      <c r="U141" s="31"/>
      <c r="W141" s="31"/>
      <c r="Y141" s="31"/>
      <c r="AA141" s="31"/>
      <c r="AC141" s="31"/>
      <c r="AE141" s="31"/>
      <c r="AG141" s="31"/>
      <c r="AI141" s="31"/>
      <c r="AK141" s="31"/>
      <c r="AM141" s="31"/>
      <c r="AO141" s="31"/>
      <c r="AQ141" s="31"/>
      <c r="AS141" s="31"/>
      <c r="AU141" s="31"/>
      <c r="AW141" s="31"/>
      <c r="AY141" s="31"/>
      <c r="BA141" s="31"/>
      <c r="BC141" s="31"/>
      <c r="BE141" s="31"/>
      <c r="BG141" s="31"/>
      <c r="BI141" s="31"/>
      <c r="BK141" s="31"/>
      <c r="BM141" s="31"/>
      <c r="BO141" s="31"/>
      <c r="BQ141" s="31"/>
      <c r="BS141" s="31"/>
      <c r="BU141" s="31"/>
      <c r="BW141" s="31"/>
      <c r="BY141" s="31"/>
      <c r="CA141" s="31"/>
      <c r="CC141" s="31"/>
      <c r="CE141" s="31"/>
      <c r="CG141" s="31"/>
      <c r="CI141" s="31"/>
      <c r="CK141" s="31"/>
      <c r="CM141" s="31"/>
      <c r="CO141" s="31"/>
      <c r="CQ141" s="31"/>
      <c r="CS141" s="31"/>
      <c r="CU141" s="31"/>
      <c r="CW141" s="31"/>
      <c r="CY141" s="31"/>
      <c r="DA141" s="31"/>
      <c r="DC141" s="31"/>
      <c r="DE141" s="31"/>
      <c r="DG141" s="31"/>
      <c r="DI141" s="31"/>
      <c r="DK141" s="31"/>
      <c r="DM141" s="31"/>
      <c r="DO141" s="31"/>
      <c r="DQ141" s="31"/>
      <c r="DS141" s="31"/>
      <c r="DU141" s="31"/>
      <c r="DW141" s="31"/>
      <c r="DY141" s="31"/>
      <c r="EA141" s="31"/>
      <c r="EC141" s="31"/>
      <c r="EE141" s="31"/>
      <c r="EG141" s="31"/>
      <c r="EI141" s="31"/>
      <c r="EK141" s="31"/>
      <c r="EM141" s="31"/>
      <c r="EO141" s="31"/>
      <c r="EQ141" s="31"/>
      <c r="ES141" s="31"/>
      <c r="EU141" s="31"/>
      <c r="EW141" s="31"/>
      <c r="EY141" s="31"/>
      <c r="FA141" s="31"/>
      <c r="FC141" s="31"/>
      <c r="FE141" s="31"/>
      <c r="FG141" s="31"/>
      <c r="FI141" s="31"/>
      <c r="FK141" s="31"/>
      <c r="FM141" s="31"/>
      <c r="FO141" s="31"/>
      <c r="FQ141" s="31"/>
      <c r="FS141" s="31"/>
      <c r="FU141" s="31"/>
      <c r="FW141" s="31"/>
      <c r="FY141" s="31"/>
      <c r="GA141" s="31"/>
      <c r="GC141" s="31"/>
      <c r="GE141" s="31"/>
      <c r="GG141" s="31"/>
      <c r="GI141" s="31"/>
      <c r="GK141" s="31"/>
      <c r="GM141" s="31"/>
      <c r="GO141" s="31"/>
      <c r="GQ141" s="31"/>
      <c r="GS141" s="31"/>
      <c r="GU141" s="31"/>
      <c r="GW141" s="31"/>
      <c r="GY141" s="31"/>
      <c r="HA141" s="31"/>
      <c r="HC141" s="31"/>
      <c r="HE141" s="31"/>
      <c r="HG141" s="31"/>
      <c r="HI141" s="31"/>
      <c r="HK141" s="31"/>
      <c r="HM141" s="31"/>
      <c r="HO141" s="31"/>
      <c r="HQ141" s="31"/>
      <c r="HS141" s="31"/>
      <c r="HU141" s="31"/>
      <c r="HW141" s="31"/>
      <c r="HY141" s="31"/>
      <c r="IA141" s="31"/>
      <c r="IC141" s="31"/>
      <c r="IE141" s="31"/>
      <c r="IG141" s="31"/>
      <c r="II141" s="31"/>
      <c r="IK141" s="31"/>
      <c r="IM141" s="31"/>
      <c r="IO141" s="31"/>
      <c r="IQ141" s="31"/>
      <c r="IS141"/>
      <c r="IT141"/>
      <c r="IU141"/>
      <c r="IV141"/>
    </row>
    <row r="142" spans="1:9" ht="18">
      <c r="A142" s="51"/>
      <c r="B142" s="52"/>
      <c r="C142" s="52"/>
      <c r="D142" s="52"/>
      <c r="E142" s="52"/>
      <c r="F142" s="52"/>
      <c r="G142" s="3"/>
      <c r="H142" s="3"/>
      <c r="I142" s="3"/>
    </row>
    <row r="143" spans="1:9" ht="18">
      <c r="A143" s="51"/>
      <c r="B143" s="52"/>
      <c r="C143" s="52"/>
      <c r="D143" s="52"/>
      <c r="E143" s="52"/>
      <c r="F143" s="52"/>
      <c r="G143" s="3"/>
      <c r="H143" s="3"/>
      <c r="I143" s="3"/>
    </row>
    <row r="144" spans="1:9" ht="18">
      <c r="A144" s="51"/>
      <c r="B144" s="52"/>
      <c r="C144" s="52"/>
      <c r="D144" s="52"/>
      <c r="E144" s="52"/>
      <c r="F144" s="52"/>
      <c r="G144" s="3"/>
      <c r="H144" s="3"/>
      <c r="I144" s="3"/>
    </row>
    <row r="145" spans="1:9" ht="18">
      <c r="A145" s="51"/>
      <c r="B145" s="52"/>
      <c r="C145" s="52"/>
      <c r="D145" s="52"/>
      <c r="E145" s="52"/>
      <c r="F145" s="52"/>
      <c r="G145" s="3"/>
      <c r="H145" s="3"/>
      <c r="I145" s="3"/>
    </row>
    <row r="146" spans="1:9" ht="18">
      <c r="A146" s="51"/>
      <c r="B146" s="52"/>
      <c r="C146" s="52"/>
      <c r="D146" s="52"/>
      <c r="E146" s="52"/>
      <c r="F146" s="52"/>
      <c r="G146" s="3"/>
      <c r="H146" s="3"/>
      <c r="I146" s="3"/>
    </row>
  </sheetData>
  <sheetProtection/>
  <hyperlinks>
    <hyperlink ref="E2" r:id="rId1" display=" goforex.net"/>
    <hyperlink ref="D5" r:id="rId2" display="forexrazor"/>
    <hyperlink ref="E3" r:id="rId3" display="Mt4i"/>
  </hyperlinks>
  <printOptions/>
  <pageMargins left="0.7875" right="0.7875" top="1.025" bottom="1.025" header="0.7875" footer="0.7875"/>
  <pageSetup firstPageNumber="1" useFirstPageNumber="1" horizontalDpi="600" verticalDpi="600" orientation="portrait" paperSize="9" r:id="rId4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16.421875" style="0" bestFit="1" customWidth="1"/>
    <col min="2" max="2" width="12.421875" style="0" customWidth="1"/>
    <col min="3" max="3" width="11.140625" style="0" customWidth="1"/>
    <col min="4" max="4" width="10.28125" style="0" bestFit="1" customWidth="1"/>
  </cols>
  <sheetData>
    <row r="1" spans="1:6" ht="18">
      <c r="A1" s="110" t="s">
        <v>314</v>
      </c>
      <c r="B1" s="111"/>
      <c r="C1" s="111"/>
      <c r="D1" s="111"/>
      <c r="E1" s="111"/>
      <c r="F1" s="111"/>
    </row>
    <row r="2" spans="1:3" ht="18" customHeight="1">
      <c r="A2" s="87"/>
      <c r="C2" t="s">
        <v>315</v>
      </c>
    </row>
    <row r="3" spans="1:3" ht="16.5" customHeight="1">
      <c r="A3" s="87"/>
      <c r="C3" t="s">
        <v>316</v>
      </c>
    </row>
    <row r="4" spans="1:3" ht="18">
      <c r="A4" s="87"/>
      <c r="C4" s="86"/>
    </row>
    <row r="5" spans="1:53" s="115" customFormat="1" ht="15.75">
      <c r="A5" s="112" t="s">
        <v>317</v>
      </c>
      <c r="B5" s="113" t="s">
        <v>318</v>
      </c>
      <c r="C5" s="112" t="s">
        <v>319</v>
      </c>
      <c r="D5" s="114">
        <v>1</v>
      </c>
      <c r="E5" s="114">
        <v>2</v>
      </c>
      <c r="F5" s="114">
        <v>3</v>
      </c>
      <c r="G5" s="114">
        <v>4</v>
      </c>
      <c r="H5" s="114">
        <v>5</v>
      </c>
      <c r="I5" s="114">
        <v>6</v>
      </c>
      <c r="J5" s="114">
        <v>7</v>
      </c>
      <c r="K5" s="114">
        <v>8</v>
      </c>
      <c r="L5" s="114">
        <v>9</v>
      </c>
      <c r="M5" s="114">
        <v>10</v>
      </c>
      <c r="N5" s="114">
        <v>11</v>
      </c>
      <c r="O5" s="114">
        <v>12</v>
      </c>
      <c r="P5" s="114">
        <v>13</v>
      </c>
      <c r="Q5" s="114">
        <v>14</v>
      </c>
      <c r="R5" s="114">
        <v>15</v>
      </c>
      <c r="S5" s="114">
        <v>16</v>
      </c>
      <c r="T5" s="114">
        <v>17</v>
      </c>
      <c r="U5" s="114">
        <v>18</v>
      </c>
      <c r="V5" s="114">
        <v>19</v>
      </c>
      <c r="W5" s="114">
        <v>20</v>
      </c>
      <c r="X5" s="114">
        <v>21</v>
      </c>
      <c r="Y5" s="114">
        <v>22</v>
      </c>
      <c r="Z5" s="114">
        <v>23</v>
      </c>
      <c r="AA5" s="114">
        <v>24</v>
      </c>
      <c r="AB5" s="114">
        <v>25</v>
      </c>
      <c r="AC5" s="114">
        <v>26</v>
      </c>
      <c r="AD5" s="114">
        <v>27</v>
      </c>
      <c r="AE5" s="114">
        <v>28</v>
      </c>
      <c r="AF5" s="114">
        <v>29</v>
      </c>
      <c r="AG5" s="114">
        <v>30</v>
      </c>
      <c r="AH5" s="114">
        <v>31</v>
      </c>
      <c r="AI5" s="114">
        <v>32</v>
      </c>
      <c r="AJ5" s="114">
        <v>33</v>
      </c>
      <c r="AK5" s="114">
        <v>34</v>
      </c>
      <c r="AL5" s="114">
        <v>35</v>
      </c>
      <c r="AM5" s="114">
        <v>36</v>
      </c>
      <c r="AN5" s="114">
        <v>37</v>
      </c>
      <c r="AO5" s="114">
        <v>38</v>
      </c>
      <c r="AP5" s="114">
        <v>39</v>
      </c>
      <c r="AQ5" s="114">
        <v>40</v>
      </c>
      <c r="AR5" s="114">
        <v>41</v>
      </c>
      <c r="AS5" s="114">
        <v>42</v>
      </c>
      <c r="AT5" s="114">
        <v>43</v>
      </c>
      <c r="AU5" s="114">
        <v>44</v>
      </c>
      <c r="AV5" s="114">
        <v>45</v>
      </c>
      <c r="AW5" s="114">
        <v>46</v>
      </c>
      <c r="AX5" s="114">
        <v>47</v>
      </c>
      <c r="AY5" s="114">
        <v>48</v>
      </c>
      <c r="AZ5" s="114">
        <v>49</v>
      </c>
      <c r="BA5" s="114">
        <v>50</v>
      </c>
    </row>
    <row r="6" spans="1:53" s="91" customFormat="1" ht="15">
      <c r="A6" s="88">
        <v>0.4</v>
      </c>
      <c r="B6" s="89">
        <v>1.2</v>
      </c>
      <c r="C6" s="90">
        <f aca="true" t="shared" si="0" ref="C6:C19">A6</f>
        <v>0.4</v>
      </c>
      <c r="D6" s="91">
        <f>MROUND(C6*$B6,0.01)</f>
        <v>0.48</v>
      </c>
      <c r="E6" s="91">
        <f>MROUND(D6*$B6,0.01)</f>
        <v>0.58</v>
      </c>
      <c r="F6" s="91">
        <f>MROUND(E6*$B6,0.01)</f>
        <v>0.7000000000000001</v>
      </c>
      <c r="G6" s="91">
        <f>MROUND(F6*$B6,0.01)</f>
        <v>0.84</v>
      </c>
      <c r="H6" s="91">
        <f aca="true" t="shared" si="1" ref="H6:AZ7">MROUND(G6*$B6,0.01)</f>
        <v>1.01</v>
      </c>
      <c r="I6" s="91">
        <f t="shared" si="1"/>
        <v>1.21</v>
      </c>
      <c r="J6" s="91">
        <f t="shared" si="1"/>
        <v>1.45</v>
      </c>
      <c r="K6" s="91">
        <f t="shared" si="1"/>
        <v>1.74</v>
      </c>
      <c r="L6" s="91">
        <f t="shared" si="1"/>
        <v>2.09</v>
      </c>
      <c r="M6" s="91">
        <f t="shared" si="1"/>
        <v>2.5100000000000002</v>
      </c>
      <c r="N6" s="91">
        <f t="shared" si="1"/>
        <v>3.0100000000000002</v>
      </c>
      <c r="O6" s="91">
        <f t="shared" si="1"/>
        <v>3.61</v>
      </c>
      <c r="P6" s="91">
        <f t="shared" si="1"/>
        <v>4.33</v>
      </c>
      <c r="Q6" s="91">
        <f t="shared" si="1"/>
        <v>5.2</v>
      </c>
      <c r="R6" s="91">
        <f t="shared" si="1"/>
        <v>6.24</v>
      </c>
      <c r="S6" s="91">
        <f t="shared" si="1"/>
        <v>7.49</v>
      </c>
      <c r="T6" s="91">
        <f t="shared" si="1"/>
        <v>8.99</v>
      </c>
      <c r="U6" s="91">
        <f t="shared" si="1"/>
        <v>10.790000000000001</v>
      </c>
      <c r="V6" s="91">
        <f t="shared" si="1"/>
        <v>12.950000000000001</v>
      </c>
      <c r="W6" s="91">
        <f t="shared" si="1"/>
        <v>15.540000000000001</v>
      </c>
      <c r="X6" s="91">
        <f t="shared" si="1"/>
        <v>18.650000000000002</v>
      </c>
      <c r="Y6" s="91">
        <f t="shared" si="1"/>
        <v>22.38</v>
      </c>
      <c r="Z6" s="91">
        <f t="shared" si="1"/>
        <v>26.86</v>
      </c>
      <c r="AA6" s="91">
        <f t="shared" si="1"/>
        <v>32.230000000000004</v>
      </c>
      <c r="AB6" s="91">
        <f t="shared" si="1"/>
        <v>38.68</v>
      </c>
      <c r="AC6" s="91">
        <f t="shared" si="1"/>
        <v>46.42</v>
      </c>
      <c r="AD6" s="91">
        <f t="shared" si="1"/>
        <v>55.7</v>
      </c>
      <c r="AE6" s="91">
        <f t="shared" si="1"/>
        <v>66.84</v>
      </c>
      <c r="AF6" s="91">
        <f t="shared" si="1"/>
        <v>80.21000000000001</v>
      </c>
      <c r="AG6" s="91">
        <f t="shared" si="1"/>
        <v>96.25</v>
      </c>
      <c r="AH6" s="91">
        <f t="shared" si="1"/>
        <v>115.5</v>
      </c>
      <c r="AI6" s="91">
        <f t="shared" si="1"/>
        <v>138.6</v>
      </c>
      <c r="AJ6" s="91">
        <f t="shared" si="1"/>
        <v>166.32</v>
      </c>
      <c r="AK6" s="91">
        <f t="shared" si="1"/>
        <v>199.58</v>
      </c>
      <c r="AL6" s="91">
        <f t="shared" si="1"/>
        <v>239.5</v>
      </c>
      <c r="AM6" s="91">
        <f t="shared" si="1"/>
        <v>287.40000000000003</v>
      </c>
      <c r="AN6" s="91">
        <f t="shared" si="1"/>
        <v>344.88</v>
      </c>
      <c r="AO6" s="91">
        <f t="shared" si="1"/>
        <v>413.86</v>
      </c>
      <c r="AP6" s="91">
        <f t="shared" si="1"/>
        <v>496.63</v>
      </c>
      <c r="AQ6" s="91">
        <f t="shared" si="1"/>
        <v>595.96</v>
      </c>
      <c r="AR6" s="91">
        <f t="shared" si="1"/>
        <v>715.15</v>
      </c>
      <c r="AS6" s="91">
        <f t="shared" si="1"/>
        <v>858.1800000000001</v>
      </c>
      <c r="AT6" s="91">
        <f t="shared" si="1"/>
        <v>1029.82</v>
      </c>
      <c r="AU6" s="91">
        <f t="shared" si="1"/>
        <v>1235.78</v>
      </c>
      <c r="AV6" s="91">
        <f t="shared" si="1"/>
        <v>1482.94</v>
      </c>
      <c r="AW6" s="91">
        <f t="shared" si="1"/>
        <v>1779.53</v>
      </c>
      <c r="AX6" s="91">
        <f t="shared" si="1"/>
        <v>2135.44</v>
      </c>
      <c r="AY6" s="91">
        <f t="shared" si="1"/>
        <v>2562.53</v>
      </c>
      <c r="AZ6" s="91">
        <f t="shared" si="1"/>
        <v>3075.04</v>
      </c>
      <c r="BA6" s="91">
        <f>MROUND(AZ6*$B6,0.01)</f>
        <v>3690.05</v>
      </c>
    </row>
    <row r="7" spans="1:53" s="95" customFormat="1" ht="15">
      <c r="A7" s="92">
        <v>0.4</v>
      </c>
      <c r="B7" s="93">
        <v>1.25</v>
      </c>
      <c r="C7" s="94">
        <f t="shared" si="0"/>
        <v>0.4</v>
      </c>
      <c r="D7" s="95">
        <f>MROUND(C7*$B7,0.01)</f>
        <v>0.5</v>
      </c>
      <c r="E7" s="95">
        <f>MROUND(D7*$B7,0.01)</f>
        <v>0.63</v>
      </c>
      <c r="F7" s="95">
        <f>MROUND(E7*$B7,0.01)</f>
        <v>0.79</v>
      </c>
      <c r="G7" s="95">
        <f>MROUND(F7*$B7,0.01)</f>
        <v>0.99</v>
      </c>
      <c r="H7" s="95">
        <f t="shared" si="1"/>
        <v>1.24</v>
      </c>
      <c r="I7" s="95">
        <f t="shared" si="1"/>
        <v>1.55</v>
      </c>
      <c r="J7" s="95">
        <f t="shared" si="1"/>
        <v>1.94</v>
      </c>
      <c r="K7" s="95">
        <f t="shared" si="1"/>
        <v>2.42</v>
      </c>
      <c r="L7" s="95">
        <f t="shared" si="1"/>
        <v>3.0300000000000002</v>
      </c>
      <c r="M7" s="95">
        <f t="shared" si="1"/>
        <v>3.79</v>
      </c>
      <c r="N7" s="95">
        <f t="shared" si="1"/>
        <v>4.74</v>
      </c>
      <c r="O7" s="95">
        <f t="shared" si="1"/>
        <v>5.93</v>
      </c>
      <c r="P7" s="95">
        <f t="shared" si="1"/>
        <v>7.41</v>
      </c>
      <c r="Q7" s="95">
        <f t="shared" si="1"/>
        <v>9.26</v>
      </c>
      <c r="R7" s="95">
        <f t="shared" si="1"/>
        <v>11.58</v>
      </c>
      <c r="S7" s="95">
        <f t="shared" si="1"/>
        <v>14.48</v>
      </c>
      <c r="T7" s="95">
        <f t="shared" si="1"/>
        <v>18.1</v>
      </c>
      <c r="U7" s="95">
        <f t="shared" si="1"/>
        <v>22.63</v>
      </c>
      <c r="V7" s="95">
        <f t="shared" si="1"/>
        <v>28.29</v>
      </c>
      <c r="W7" s="95">
        <f t="shared" si="1"/>
        <v>35.36</v>
      </c>
      <c r="X7" s="95">
        <f t="shared" si="1"/>
        <v>44.2</v>
      </c>
      <c r="Y7" s="95">
        <f t="shared" si="1"/>
        <v>55.25</v>
      </c>
      <c r="Z7" s="95">
        <f t="shared" si="1"/>
        <v>69.06</v>
      </c>
      <c r="AA7" s="95">
        <f t="shared" si="1"/>
        <v>86.33</v>
      </c>
      <c r="AB7" s="95">
        <f t="shared" si="1"/>
        <v>107.91</v>
      </c>
      <c r="AC7" s="95">
        <f t="shared" si="1"/>
        <v>134.89000000000001</v>
      </c>
      <c r="AD7" s="95">
        <f t="shared" si="1"/>
        <v>168.61</v>
      </c>
      <c r="AE7" s="95">
        <f t="shared" si="1"/>
        <v>210.76</v>
      </c>
      <c r="AF7" s="95">
        <f t="shared" si="1"/>
        <v>263.45</v>
      </c>
      <c r="AG7" s="95">
        <f t="shared" si="1"/>
        <v>329.31</v>
      </c>
      <c r="AH7" s="95">
        <f t="shared" si="1"/>
        <v>411.64</v>
      </c>
      <c r="AI7" s="95">
        <f t="shared" si="1"/>
        <v>514.55</v>
      </c>
      <c r="AJ7" s="95">
        <f t="shared" si="1"/>
        <v>643.19</v>
      </c>
      <c r="AK7" s="95">
        <f t="shared" si="1"/>
        <v>803.99</v>
      </c>
      <c r="AL7" s="95">
        <f t="shared" si="1"/>
        <v>1004.99</v>
      </c>
      <c r="AM7" s="95">
        <f t="shared" si="1"/>
        <v>1256.24</v>
      </c>
      <c r="AN7" s="95">
        <f t="shared" si="1"/>
        <v>1570.3</v>
      </c>
      <c r="AO7" s="95">
        <f t="shared" si="1"/>
        <v>1962.88</v>
      </c>
      <c r="AP7" s="95">
        <f t="shared" si="1"/>
        <v>2453.6</v>
      </c>
      <c r="AQ7" s="95">
        <f t="shared" si="1"/>
        <v>3067</v>
      </c>
      <c r="AR7" s="95">
        <f t="shared" si="1"/>
        <v>3833.75</v>
      </c>
      <c r="AS7" s="95">
        <f t="shared" si="1"/>
        <v>4792.1900000000005</v>
      </c>
      <c r="AT7" s="95">
        <f t="shared" si="1"/>
        <v>5990.24</v>
      </c>
      <c r="AU7" s="95">
        <f t="shared" si="1"/>
        <v>7487.8</v>
      </c>
      <c r="AV7" s="95">
        <f t="shared" si="1"/>
        <v>9359.75</v>
      </c>
      <c r="AW7" s="95">
        <f t="shared" si="1"/>
        <v>11699.69</v>
      </c>
      <c r="AX7" s="95">
        <f t="shared" si="1"/>
        <v>14624.61</v>
      </c>
      <c r="AY7" s="95">
        <f t="shared" si="1"/>
        <v>18280.760000000002</v>
      </c>
      <c r="AZ7" s="95">
        <f t="shared" si="1"/>
        <v>22850.95</v>
      </c>
      <c r="BA7" s="95">
        <f>MROUND(AZ7*$B7,0.01)</f>
        <v>28563.690000000002</v>
      </c>
    </row>
    <row r="8" spans="1:53" s="91" customFormat="1" ht="15">
      <c r="A8" s="96">
        <v>0.4</v>
      </c>
      <c r="B8" s="97">
        <v>1.3</v>
      </c>
      <c r="C8" s="90">
        <f t="shared" si="0"/>
        <v>0.4</v>
      </c>
      <c r="D8" s="91">
        <f aca="true" t="shared" si="2" ref="D8:BA13">MROUND(C8*$B8,0.01)</f>
        <v>0.52</v>
      </c>
      <c r="E8" s="91">
        <f t="shared" si="2"/>
        <v>0.68</v>
      </c>
      <c r="F8" s="91">
        <f t="shared" si="2"/>
        <v>0.88</v>
      </c>
      <c r="G8" s="91">
        <f t="shared" si="2"/>
        <v>1.1400000000000001</v>
      </c>
      <c r="H8" s="91">
        <f t="shared" si="2"/>
        <v>1.48</v>
      </c>
      <c r="I8" s="91">
        <f t="shared" si="2"/>
        <v>1.92</v>
      </c>
      <c r="J8" s="91">
        <f t="shared" si="2"/>
        <v>2.5</v>
      </c>
      <c r="K8" s="91">
        <f t="shared" si="2"/>
        <v>3.25</v>
      </c>
      <c r="L8" s="91">
        <f t="shared" si="2"/>
        <v>4.23</v>
      </c>
      <c r="M8" s="91">
        <f t="shared" si="2"/>
        <v>5.5</v>
      </c>
      <c r="N8" s="91">
        <f t="shared" si="2"/>
        <v>7.15</v>
      </c>
      <c r="O8" s="91">
        <f t="shared" si="2"/>
        <v>9.3</v>
      </c>
      <c r="P8" s="91">
        <f t="shared" si="2"/>
        <v>12.09</v>
      </c>
      <c r="Q8" s="91">
        <f t="shared" si="2"/>
        <v>15.72</v>
      </c>
      <c r="R8" s="91">
        <f t="shared" si="2"/>
        <v>20.44</v>
      </c>
      <c r="S8" s="91">
        <f t="shared" si="2"/>
        <v>26.57</v>
      </c>
      <c r="T8" s="91">
        <f t="shared" si="2"/>
        <v>34.54</v>
      </c>
      <c r="U8" s="91">
        <f t="shared" si="2"/>
        <v>44.9</v>
      </c>
      <c r="V8" s="91">
        <f t="shared" si="2"/>
        <v>58.370000000000005</v>
      </c>
      <c r="W8" s="91">
        <f t="shared" si="2"/>
        <v>75.88</v>
      </c>
      <c r="X8" s="91">
        <f t="shared" si="2"/>
        <v>98.64</v>
      </c>
      <c r="Y8" s="91">
        <f t="shared" si="2"/>
        <v>128.23</v>
      </c>
      <c r="Z8" s="91">
        <f t="shared" si="2"/>
        <v>166.70000000000002</v>
      </c>
      <c r="AA8" s="91">
        <f t="shared" si="2"/>
        <v>216.71</v>
      </c>
      <c r="AB8" s="91">
        <f t="shared" si="2"/>
        <v>281.72</v>
      </c>
      <c r="AC8" s="91">
        <f t="shared" si="2"/>
        <v>366.24</v>
      </c>
      <c r="AD8" s="91">
        <f t="shared" si="2"/>
        <v>476.11</v>
      </c>
      <c r="AE8" s="91">
        <f t="shared" si="2"/>
        <v>618.94</v>
      </c>
      <c r="AF8" s="91">
        <f t="shared" si="2"/>
        <v>804.62</v>
      </c>
      <c r="AG8" s="91">
        <f t="shared" si="2"/>
        <v>1046.01</v>
      </c>
      <c r="AH8" s="91">
        <f t="shared" si="2"/>
        <v>1359.81</v>
      </c>
      <c r="AI8" s="91">
        <f t="shared" si="2"/>
        <v>1767.75</v>
      </c>
      <c r="AJ8" s="91">
        <f t="shared" si="2"/>
        <v>2298.08</v>
      </c>
      <c r="AK8" s="91">
        <f t="shared" si="2"/>
        <v>2987.5</v>
      </c>
      <c r="AL8" s="91">
        <f t="shared" si="2"/>
        <v>3883.75</v>
      </c>
      <c r="AM8" s="91">
        <f t="shared" si="2"/>
        <v>5048.88</v>
      </c>
      <c r="AN8" s="91">
        <f t="shared" si="2"/>
        <v>6563.54</v>
      </c>
      <c r="AO8" s="91">
        <f t="shared" si="2"/>
        <v>8532.6</v>
      </c>
      <c r="AP8" s="91">
        <f t="shared" si="2"/>
        <v>11092.380000000001</v>
      </c>
      <c r="AQ8" s="91">
        <f t="shared" si="2"/>
        <v>14420.09</v>
      </c>
      <c r="AR8" s="91">
        <f t="shared" si="2"/>
        <v>18746.12</v>
      </c>
      <c r="AS8" s="91">
        <f t="shared" si="2"/>
        <v>24369.96</v>
      </c>
      <c r="AT8" s="91">
        <f t="shared" si="2"/>
        <v>31680.95</v>
      </c>
      <c r="AU8" s="91">
        <f t="shared" si="2"/>
        <v>41185.24</v>
      </c>
      <c r="AV8" s="91">
        <f t="shared" si="2"/>
        <v>53540.81</v>
      </c>
      <c r="AW8" s="91">
        <f t="shared" si="2"/>
        <v>69603.05</v>
      </c>
      <c r="AX8" s="91">
        <f t="shared" si="2"/>
        <v>90483.97</v>
      </c>
      <c r="AY8" s="91">
        <f t="shared" si="2"/>
        <v>117629.16</v>
      </c>
      <c r="AZ8" s="91">
        <f t="shared" si="2"/>
        <v>152917.91</v>
      </c>
      <c r="BA8" s="91">
        <f t="shared" si="2"/>
        <v>198793.28</v>
      </c>
    </row>
    <row r="9" spans="1:53" s="95" customFormat="1" ht="15">
      <c r="A9" s="98">
        <v>0.4</v>
      </c>
      <c r="B9" s="99">
        <v>1.35</v>
      </c>
      <c r="C9" s="94">
        <f t="shared" si="0"/>
        <v>0.4</v>
      </c>
      <c r="D9" s="95">
        <f t="shared" si="2"/>
        <v>0.54</v>
      </c>
      <c r="E9" s="95">
        <f t="shared" si="2"/>
        <v>0.73</v>
      </c>
      <c r="F9" s="95">
        <f t="shared" si="2"/>
        <v>0.99</v>
      </c>
      <c r="G9" s="95">
        <f t="shared" si="2"/>
        <v>1.34</v>
      </c>
      <c r="H9" s="95">
        <f t="shared" si="2"/>
        <v>1.81</v>
      </c>
      <c r="I9" s="95">
        <f t="shared" si="2"/>
        <v>2.44</v>
      </c>
      <c r="J9" s="95">
        <f t="shared" si="2"/>
        <v>3.29</v>
      </c>
      <c r="K9" s="95">
        <f t="shared" si="2"/>
        <v>4.44</v>
      </c>
      <c r="L9" s="95">
        <f t="shared" si="2"/>
        <v>5.99</v>
      </c>
      <c r="M9" s="95">
        <f t="shared" si="2"/>
        <v>8.09</v>
      </c>
      <c r="N9" s="95">
        <f t="shared" si="2"/>
        <v>10.92</v>
      </c>
      <c r="O9" s="95">
        <f t="shared" si="2"/>
        <v>14.74</v>
      </c>
      <c r="P9" s="95">
        <f t="shared" si="2"/>
        <v>19.900000000000002</v>
      </c>
      <c r="Q9" s="95">
        <f t="shared" si="2"/>
        <v>26.87</v>
      </c>
      <c r="R9" s="95">
        <f t="shared" si="2"/>
        <v>36.27</v>
      </c>
      <c r="S9" s="95">
        <f t="shared" si="2"/>
        <v>48.96</v>
      </c>
      <c r="T9" s="95">
        <f t="shared" si="2"/>
        <v>66.1</v>
      </c>
      <c r="U9" s="95">
        <f t="shared" si="2"/>
        <v>89.24</v>
      </c>
      <c r="V9" s="95">
        <f t="shared" si="2"/>
        <v>120.47</v>
      </c>
      <c r="W9" s="95">
        <f t="shared" si="2"/>
        <v>162.63</v>
      </c>
      <c r="X9" s="95">
        <f t="shared" si="2"/>
        <v>219.55</v>
      </c>
      <c r="Y9" s="95">
        <f t="shared" si="2"/>
        <v>296.39</v>
      </c>
      <c r="Z9" s="95">
        <f t="shared" si="2"/>
        <v>400.13</v>
      </c>
      <c r="AA9" s="95">
        <f t="shared" si="2"/>
        <v>540.1800000000001</v>
      </c>
      <c r="AB9" s="95">
        <f t="shared" si="2"/>
        <v>729.24</v>
      </c>
      <c r="AC9" s="95">
        <f t="shared" si="2"/>
        <v>984.47</v>
      </c>
      <c r="AD9" s="95">
        <f t="shared" si="2"/>
        <v>1329.03</v>
      </c>
      <c r="AE9" s="95">
        <f t="shared" si="2"/>
        <v>1794.19</v>
      </c>
      <c r="AF9" s="95">
        <f t="shared" si="2"/>
        <v>2422.16</v>
      </c>
      <c r="AG9" s="95">
        <f t="shared" si="2"/>
        <v>3269.92</v>
      </c>
      <c r="AH9" s="95">
        <f t="shared" si="2"/>
        <v>4414.39</v>
      </c>
      <c r="AI9" s="95">
        <f t="shared" si="2"/>
        <v>5959.43</v>
      </c>
      <c r="AJ9" s="95">
        <f t="shared" si="2"/>
        <v>8045.2300000000005</v>
      </c>
      <c r="AK9" s="95">
        <f t="shared" si="2"/>
        <v>10861.06</v>
      </c>
      <c r="AL9" s="95">
        <f t="shared" si="2"/>
        <v>14662.43</v>
      </c>
      <c r="AM9" s="95">
        <f t="shared" si="2"/>
        <v>19794.28</v>
      </c>
      <c r="AN9" s="95">
        <f t="shared" si="2"/>
        <v>26722.28</v>
      </c>
      <c r="AO9" s="95">
        <f t="shared" si="2"/>
        <v>36075.08</v>
      </c>
      <c r="AP9" s="95">
        <f t="shared" si="2"/>
        <v>48701.36</v>
      </c>
      <c r="AQ9" s="95">
        <f t="shared" si="2"/>
        <v>65746.84</v>
      </c>
      <c r="AR9" s="95">
        <f t="shared" si="2"/>
        <v>88758.23</v>
      </c>
      <c r="AS9" s="95">
        <f t="shared" si="2"/>
        <v>119823.61</v>
      </c>
      <c r="AT9" s="95">
        <f t="shared" si="2"/>
        <v>161761.87</v>
      </c>
      <c r="AU9" s="95">
        <f t="shared" si="2"/>
        <v>218378.52000000002</v>
      </c>
      <c r="AV9" s="95">
        <f t="shared" si="2"/>
        <v>294811</v>
      </c>
      <c r="AW9" s="95">
        <f t="shared" si="2"/>
        <v>397994.85000000003</v>
      </c>
      <c r="AX9" s="95">
        <f t="shared" si="2"/>
        <v>537293.05</v>
      </c>
      <c r="AY9" s="95">
        <f t="shared" si="2"/>
        <v>725345.62</v>
      </c>
      <c r="AZ9" s="95">
        <f t="shared" si="2"/>
        <v>979216.59</v>
      </c>
      <c r="BA9" s="95">
        <f t="shared" si="2"/>
        <v>1321942.4000000001</v>
      </c>
    </row>
    <row r="10" spans="1:53" s="91" customFormat="1" ht="15">
      <c r="A10" s="96">
        <v>0.4</v>
      </c>
      <c r="B10" s="97">
        <v>1.5</v>
      </c>
      <c r="C10" s="90">
        <f t="shared" si="0"/>
        <v>0.4</v>
      </c>
      <c r="D10" s="91">
        <f t="shared" si="2"/>
        <v>0.6</v>
      </c>
      <c r="E10" s="91">
        <f t="shared" si="2"/>
        <v>0.9</v>
      </c>
      <c r="F10" s="91">
        <f t="shared" si="2"/>
        <v>1.35</v>
      </c>
      <c r="G10" s="91">
        <f t="shared" si="2"/>
        <v>2.0300000000000002</v>
      </c>
      <c r="H10" s="91">
        <f t="shared" si="2"/>
        <v>3.0500000000000003</v>
      </c>
      <c r="I10" s="91">
        <f t="shared" si="2"/>
        <v>4.58</v>
      </c>
      <c r="J10" s="91">
        <f t="shared" si="2"/>
        <v>6.87</v>
      </c>
      <c r="K10" s="91">
        <f t="shared" si="2"/>
        <v>10.31</v>
      </c>
      <c r="L10" s="91">
        <f t="shared" si="2"/>
        <v>15.47</v>
      </c>
      <c r="M10" s="91">
        <f t="shared" si="2"/>
        <v>23.21</v>
      </c>
      <c r="N10" s="91">
        <f t="shared" si="2"/>
        <v>34.81</v>
      </c>
      <c r="O10" s="91">
        <f t="shared" si="2"/>
        <v>52.22</v>
      </c>
      <c r="P10" s="91">
        <f t="shared" si="2"/>
        <v>78.33</v>
      </c>
      <c r="Q10" s="91">
        <f t="shared" si="2"/>
        <v>117.5</v>
      </c>
      <c r="R10" s="91">
        <f t="shared" si="2"/>
        <v>176.25</v>
      </c>
      <c r="S10" s="91">
        <f t="shared" si="2"/>
        <v>264.38</v>
      </c>
      <c r="T10" s="91">
        <f t="shared" si="2"/>
        <v>396.57</v>
      </c>
      <c r="U10" s="91">
        <f t="shared" si="2"/>
        <v>594.86</v>
      </c>
      <c r="V10" s="91">
        <f t="shared" si="2"/>
        <v>892.29</v>
      </c>
      <c r="W10" s="91">
        <f t="shared" si="2"/>
        <v>1338.44</v>
      </c>
      <c r="X10" s="91">
        <f t="shared" si="2"/>
        <v>2007.66</v>
      </c>
      <c r="Y10" s="91">
        <f t="shared" si="2"/>
        <v>3011.4900000000002</v>
      </c>
      <c r="Z10" s="91">
        <f t="shared" si="2"/>
        <v>4517.24</v>
      </c>
      <c r="AA10" s="91">
        <f t="shared" si="2"/>
        <v>6775.860000000001</v>
      </c>
      <c r="AB10" s="91">
        <f t="shared" si="2"/>
        <v>10163.79</v>
      </c>
      <c r="AC10" s="91">
        <f t="shared" si="2"/>
        <v>15245.69</v>
      </c>
      <c r="AD10" s="91">
        <f t="shared" si="2"/>
        <v>22868.54</v>
      </c>
      <c r="AE10" s="91">
        <f t="shared" si="2"/>
        <v>34302.81</v>
      </c>
      <c r="AF10" s="91">
        <f t="shared" si="2"/>
        <v>51454.22</v>
      </c>
      <c r="AG10" s="91">
        <f t="shared" si="2"/>
        <v>77181.33</v>
      </c>
      <c r="AH10" s="91">
        <f t="shared" si="2"/>
        <v>115772</v>
      </c>
      <c r="AI10" s="91">
        <f t="shared" si="2"/>
        <v>173658</v>
      </c>
      <c r="AJ10" s="91">
        <f t="shared" si="2"/>
        <v>260487</v>
      </c>
      <c r="AK10" s="91">
        <f t="shared" si="2"/>
        <v>390730.5</v>
      </c>
      <c r="AL10" s="91">
        <f t="shared" si="2"/>
        <v>586095.75</v>
      </c>
      <c r="AM10" s="91">
        <f t="shared" si="2"/>
        <v>879143.63</v>
      </c>
      <c r="AN10" s="91">
        <f t="shared" si="2"/>
        <v>1318715.45</v>
      </c>
      <c r="AO10" s="91">
        <f t="shared" si="2"/>
        <v>1978073.17</v>
      </c>
      <c r="AP10" s="91">
        <f t="shared" si="2"/>
        <v>2967109.7600000002</v>
      </c>
      <c r="AQ10" s="91">
        <f t="shared" si="2"/>
        <v>4450664.64</v>
      </c>
      <c r="AR10" s="91">
        <f t="shared" si="2"/>
        <v>6675996.96</v>
      </c>
      <c r="AS10" s="91">
        <f t="shared" si="2"/>
        <v>10013995.44</v>
      </c>
      <c r="AT10" s="91">
        <f t="shared" si="2"/>
        <v>15020993.16</v>
      </c>
      <c r="AU10" s="91">
        <f t="shared" si="2"/>
        <v>22531489.740000002</v>
      </c>
      <c r="AV10" s="91">
        <f t="shared" si="2"/>
        <v>33797234.61</v>
      </c>
      <c r="AW10" s="91">
        <f t="shared" si="2"/>
        <v>50695851.92</v>
      </c>
      <c r="AX10" s="91">
        <f t="shared" si="2"/>
        <v>76043777.88</v>
      </c>
      <c r="AY10" s="91">
        <f t="shared" si="2"/>
        <v>114065666.82000001</v>
      </c>
      <c r="AZ10" s="91">
        <f t="shared" si="2"/>
        <v>171098500.23</v>
      </c>
      <c r="BA10" s="91">
        <f t="shared" si="2"/>
        <v>256647750.34</v>
      </c>
    </row>
    <row r="11" spans="1:53" s="95" customFormat="1" ht="15">
      <c r="A11" s="98">
        <v>0.4</v>
      </c>
      <c r="B11" s="99">
        <v>1.65</v>
      </c>
      <c r="C11" s="94">
        <f t="shared" si="0"/>
        <v>0.4</v>
      </c>
      <c r="D11" s="95">
        <f t="shared" si="2"/>
        <v>0.66</v>
      </c>
      <c r="E11" s="95">
        <f t="shared" si="2"/>
        <v>1.09</v>
      </c>
      <c r="F11" s="95">
        <f t="shared" si="2"/>
        <v>1.8</v>
      </c>
      <c r="G11" s="95">
        <f t="shared" si="2"/>
        <v>2.97</v>
      </c>
      <c r="H11" s="95">
        <f t="shared" si="2"/>
        <v>4.9</v>
      </c>
      <c r="I11" s="95">
        <f t="shared" si="2"/>
        <v>8.09</v>
      </c>
      <c r="J11" s="95">
        <f t="shared" si="2"/>
        <v>13.35</v>
      </c>
      <c r="K11" s="95">
        <f t="shared" si="2"/>
        <v>22.03</v>
      </c>
      <c r="L11" s="95">
        <f t="shared" si="2"/>
        <v>36.35</v>
      </c>
      <c r="M11" s="95">
        <f t="shared" si="2"/>
        <v>59.980000000000004</v>
      </c>
      <c r="N11" s="95">
        <f t="shared" si="2"/>
        <v>98.97</v>
      </c>
      <c r="O11" s="95">
        <f t="shared" si="2"/>
        <v>163.3</v>
      </c>
      <c r="P11" s="95">
        <f t="shared" si="2"/>
        <v>269.45</v>
      </c>
      <c r="Q11" s="95">
        <f t="shared" si="2"/>
        <v>444.59000000000003</v>
      </c>
      <c r="R11" s="95">
        <f t="shared" si="2"/>
        <v>733.57</v>
      </c>
      <c r="S11" s="95">
        <f t="shared" si="2"/>
        <v>1210.39</v>
      </c>
      <c r="T11" s="95">
        <f t="shared" si="2"/>
        <v>1997.14</v>
      </c>
      <c r="U11" s="95">
        <f t="shared" si="2"/>
        <v>3295.28</v>
      </c>
      <c r="V11" s="95">
        <f t="shared" si="2"/>
        <v>5437.21</v>
      </c>
      <c r="W11" s="95">
        <f t="shared" si="2"/>
        <v>8971.4</v>
      </c>
      <c r="X11" s="95">
        <f t="shared" si="2"/>
        <v>14802.81</v>
      </c>
      <c r="Y11" s="95">
        <f t="shared" si="2"/>
        <v>24424.64</v>
      </c>
      <c r="Z11" s="95">
        <f t="shared" si="2"/>
        <v>40300.66</v>
      </c>
      <c r="AA11" s="95">
        <f t="shared" si="2"/>
        <v>66496.09</v>
      </c>
      <c r="AB11" s="95">
        <f t="shared" si="2"/>
        <v>109718.55</v>
      </c>
      <c r="AC11" s="95">
        <f t="shared" si="2"/>
        <v>181035.61000000002</v>
      </c>
      <c r="AD11" s="95">
        <f t="shared" si="2"/>
        <v>298708.76</v>
      </c>
      <c r="AE11" s="95">
        <f t="shared" si="2"/>
        <v>492869.45</v>
      </c>
      <c r="AF11" s="95">
        <f t="shared" si="2"/>
        <v>813234.59</v>
      </c>
      <c r="AG11" s="95">
        <f t="shared" si="2"/>
        <v>1341837.07</v>
      </c>
      <c r="AH11" s="95">
        <f t="shared" si="2"/>
        <v>2214031.17</v>
      </c>
      <c r="AI11" s="95">
        <f t="shared" si="2"/>
        <v>3653151.43</v>
      </c>
      <c r="AJ11" s="95">
        <f t="shared" si="2"/>
        <v>6027699.86</v>
      </c>
      <c r="AK11" s="95">
        <f t="shared" si="2"/>
        <v>9945704.77</v>
      </c>
      <c r="AL11" s="95">
        <f t="shared" si="2"/>
        <v>16410412.870000001</v>
      </c>
      <c r="AM11" s="95">
        <f t="shared" si="2"/>
        <v>27077181.240000002</v>
      </c>
      <c r="AN11" s="95">
        <f t="shared" si="2"/>
        <v>44677349.050000004</v>
      </c>
      <c r="AO11" s="95">
        <f t="shared" si="2"/>
        <v>73717625.93</v>
      </c>
      <c r="AP11" s="95">
        <f t="shared" si="2"/>
        <v>121634082.78</v>
      </c>
      <c r="AQ11" s="95">
        <f t="shared" si="2"/>
        <v>200696236.59</v>
      </c>
      <c r="AR11" s="95">
        <f t="shared" si="2"/>
        <v>331148790.37</v>
      </c>
      <c r="AS11" s="95">
        <f t="shared" si="2"/>
        <v>546395504.11</v>
      </c>
      <c r="AT11" s="95">
        <f t="shared" si="2"/>
        <v>901552581.78</v>
      </c>
      <c r="AU11" s="95">
        <f t="shared" si="2"/>
        <v>1487561759.94</v>
      </c>
      <c r="AV11" s="95">
        <f t="shared" si="2"/>
        <v>2454476903.9</v>
      </c>
      <c r="AW11" s="95">
        <f t="shared" si="2"/>
        <v>4049886891.44</v>
      </c>
      <c r="AX11" s="95">
        <f t="shared" si="2"/>
        <v>6682313370.88</v>
      </c>
      <c r="AY11" s="95">
        <f t="shared" si="2"/>
        <v>11025817061.95</v>
      </c>
      <c r="AZ11" s="95">
        <f t="shared" si="2"/>
        <v>18192598152.22</v>
      </c>
      <c r="BA11" s="95">
        <f t="shared" si="2"/>
        <v>30017786951.16</v>
      </c>
    </row>
    <row r="12" spans="1:53" s="91" customFormat="1" ht="15">
      <c r="A12" s="96">
        <v>0.4</v>
      </c>
      <c r="B12" s="97">
        <v>1.8</v>
      </c>
      <c r="C12" s="90">
        <f t="shared" si="0"/>
        <v>0.4</v>
      </c>
      <c r="D12" s="91">
        <f t="shared" si="2"/>
        <v>0.72</v>
      </c>
      <c r="E12" s="91">
        <f t="shared" si="2"/>
        <v>1.3</v>
      </c>
      <c r="F12" s="91">
        <f t="shared" si="2"/>
        <v>2.34</v>
      </c>
      <c r="G12" s="91">
        <f t="shared" si="2"/>
        <v>4.21</v>
      </c>
      <c r="H12" s="91">
        <f t="shared" si="2"/>
        <v>7.58</v>
      </c>
      <c r="I12" s="91">
        <f t="shared" si="2"/>
        <v>13.64</v>
      </c>
      <c r="J12" s="91">
        <f t="shared" si="2"/>
        <v>24.55</v>
      </c>
      <c r="K12" s="91">
        <f t="shared" si="2"/>
        <v>44.19</v>
      </c>
      <c r="L12" s="91">
        <f t="shared" si="2"/>
        <v>79.54</v>
      </c>
      <c r="M12" s="91">
        <f t="shared" si="2"/>
        <v>143.17000000000002</v>
      </c>
      <c r="N12" s="91">
        <f t="shared" si="2"/>
        <v>257.71</v>
      </c>
      <c r="O12" s="91">
        <f t="shared" si="2"/>
        <v>463.88</v>
      </c>
      <c r="P12" s="91">
        <f t="shared" si="2"/>
        <v>834.98</v>
      </c>
      <c r="Q12" s="91">
        <f t="shared" si="2"/>
        <v>1502.96</v>
      </c>
      <c r="R12" s="91">
        <f t="shared" si="2"/>
        <v>2705.33</v>
      </c>
      <c r="S12" s="91">
        <f t="shared" si="2"/>
        <v>4869.59</v>
      </c>
      <c r="T12" s="91">
        <f t="shared" si="2"/>
        <v>8765.26</v>
      </c>
      <c r="U12" s="91">
        <f t="shared" si="2"/>
        <v>15777.470000000001</v>
      </c>
      <c r="V12" s="91">
        <f t="shared" si="2"/>
        <v>28399.45</v>
      </c>
      <c r="W12" s="91">
        <f t="shared" si="2"/>
        <v>51119.01</v>
      </c>
      <c r="X12" s="91">
        <f t="shared" si="2"/>
        <v>92014.22</v>
      </c>
      <c r="Y12" s="91">
        <f t="shared" si="2"/>
        <v>165625.6</v>
      </c>
      <c r="Z12" s="91">
        <f t="shared" si="2"/>
        <v>298126.08</v>
      </c>
      <c r="AA12" s="91">
        <f t="shared" si="2"/>
        <v>536626.9400000001</v>
      </c>
      <c r="AB12" s="91">
        <f t="shared" si="2"/>
        <v>965928.49</v>
      </c>
      <c r="AC12" s="91">
        <f t="shared" si="2"/>
        <v>1738671.28</v>
      </c>
      <c r="AD12" s="91">
        <f t="shared" si="2"/>
        <v>3129608.3000000003</v>
      </c>
      <c r="AE12" s="91">
        <f t="shared" si="2"/>
        <v>5633294.94</v>
      </c>
      <c r="AF12" s="91">
        <f t="shared" si="2"/>
        <v>10139930.89</v>
      </c>
      <c r="AG12" s="91">
        <f t="shared" si="2"/>
        <v>18251875.6</v>
      </c>
      <c r="AH12" s="91">
        <f t="shared" si="2"/>
        <v>32853376.080000002</v>
      </c>
      <c r="AI12" s="91">
        <f t="shared" si="2"/>
        <v>59136076.94</v>
      </c>
      <c r="AJ12" s="91">
        <f t="shared" si="2"/>
        <v>106444938.49000001</v>
      </c>
      <c r="AK12" s="91">
        <f t="shared" si="2"/>
        <v>191600889.28</v>
      </c>
      <c r="AL12" s="91">
        <f t="shared" si="2"/>
        <v>344881600.7</v>
      </c>
      <c r="AM12" s="91">
        <f t="shared" si="2"/>
        <v>620786881.26</v>
      </c>
      <c r="AN12" s="91">
        <f t="shared" si="2"/>
        <v>1117416386.27</v>
      </c>
      <c r="AO12" s="91">
        <f t="shared" si="2"/>
        <v>2011349495.29</v>
      </c>
      <c r="AP12" s="91">
        <f t="shared" si="2"/>
        <v>3620429091.52</v>
      </c>
      <c r="AQ12" s="91">
        <f t="shared" si="2"/>
        <v>6516772364.74</v>
      </c>
      <c r="AR12" s="91">
        <f t="shared" si="2"/>
        <v>11730190256.53</v>
      </c>
      <c r="AS12" s="91">
        <f t="shared" si="2"/>
        <v>21114342461.75</v>
      </c>
      <c r="AT12" s="91">
        <f t="shared" si="2"/>
        <v>38005816431.15</v>
      </c>
      <c r="AU12" s="91">
        <f t="shared" si="2"/>
        <v>68410469576.07</v>
      </c>
      <c r="AV12" s="91">
        <f t="shared" si="2"/>
        <v>123138845236.93001</v>
      </c>
      <c r="AW12" s="91">
        <f t="shared" si="2"/>
        <v>221649921426.47</v>
      </c>
      <c r="AX12" s="91">
        <f t="shared" si="2"/>
        <v>398969858567.65</v>
      </c>
      <c r="AY12" s="91">
        <f t="shared" si="2"/>
        <v>718145745421.77</v>
      </c>
      <c r="AZ12" s="91">
        <f t="shared" si="2"/>
        <v>1292662341759.19</v>
      </c>
      <c r="BA12" s="91">
        <f t="shared" si="2"/>
        <v>2326792215166.54</v>
      </c>
    </row>
    <row r="13" spans="1:53" s="95" customFormat="1" ht="14.25" customHeight="1">
      <c r="A13" s="98">
        <v>0.4</v>
      </c>
      <c r="B13" s="99">
        <v>1.9</v>
      </c>
      <c r="C13" s="94">
        <f t="shared" si="0"/>
        <v>0.4</v>
      </c>
      <c r="D13" s="95">
        <f t="shared" si="2"/>
        <v>0.76</v>
      </c>
      <c r="E13" s="95">
        <f t="shared" si="2"/>
        <v>1.44</v>
      </c>
      <c r="F13" s="95">
        <f t="shared" si="2"/>
        <v>2.74</v>
      </c>
      <c r="G13" s="95">
        <f t="shared" si="2"/>
        <v>5.21</v>
      </c>
      <c r="H13" s="95">
        <f t="shared" si="2"/>
        <v>9.9</v>
      </c>
      <c r="I13" s="95">
        <f aca="true" t="shared" si="3" ref="I13:BA13">MROUND(H13*$B13,0.01)</f>
        <v>18.81</v>
      </c>
      <c r="J13" s="95">
        <f t="shared" si="3"/>
        <v>35.74</v>
      </c>
      <c r="K13" s="95">
        <f t="shared" si="3"/>
        <v>67.91</v>
      </c>
      <c r="L13" s="95">
        <f t="shared" si="3"/>
        <v>129.03</v>
      </c>
      <c r="M13" s="95">
        <f t="shared" si="3"/>
        <v>245.16</v>
      </c>
      <c r="N13" s="95">
        <f t="shared" si="3"/>
        <v>465.8</v>
      </c>
      <c r="O13" s="95">
        <f t="shared" si="3"/>
        <v>885.02</v>
      </c>
      <c r="P13" s="95">
        <f t="shared" si="3"/>
        <v>1681.54</v>
      </c>
      <c r="Q13" s="95">
        <f t="shared" si="3"/>
        <v>3194.9300000000003</v>
      </c>
      <c r="R13" s="95">
        <f t="shared" si="3"/>
        <v>6070.37</v>
      </c>
      <c r="S13" s="95">
        <f t="shared" si="3"/>
        <v>11533.7</v>
      </c>
      <c r="T13" s="95">
        <f t="shared" si="3"/>
        <v>21914.03</v>
      </c>
      <c r="U13" s="95">
        <f t="shared" si="3"/>
        <v>41636.66</v>
      </c>
      <c r="V13" s="95">
        <f t="shared" si="3"/>
        <v>79109.65000000001</v>
      </c>
      <c r="W13" s="95">
        <f t="shared" si="3"/>
        <v>150308.34</v>
      </c>
      <c r="X13" s="95">
        <f t="shared" si="3"/>
        <v>285585.85000000003</v>
      </c>
      <c r="Y13" s="95">
        <f t="shared" si="3"/>
        <v>542613.12</v>
      </c>
      <c r="Z13" s="95">
        <f t="shared" si="3"/>
        <v>1030964.93</v>
      </c>
      <c r="AA13" s="95">
        <f t="shared" si="3"/>
        <v>1958833.37</v>
      </c>
      <c r="AB13" s="95">
        <f t="shared" si="3"/>
        <v>3721783.4</v>
      </c>
      <c r="AC13" s="95">
        <f t="shared" si="3"/>
        <v>7071388.46</v>
      </c>
      <c r="AD13" s="95">
        <f t="shared" si="3"/>
        <v>13435638.07</v>
      </c>
      <c r="AE13" s="95">
        <f t="shared" si="3"/>
        <v>25527712.330000002</v>
      </c>
      <c r="AF13" s="95">
        <f t="shared" si="3"/>
        <v>48502653.43</v>
      </c>
      <c r="AG13" s="95">
        <f t="shared" si="3"/>
        <v>92155041.52</v>
      </c>
      <c r="AH13" s="95">
        <f t="shared" si="3"/>
        <v>175094578.89000002</v>
      </c>
      <c r="AI13" s="95">
        <f t="shared" si="3"/>
        <v>332679699.89</v>
      </c>
      <c r="AJ13" s="95">
        <f t="shared" si="3"/>
        <v>632091429.79</v>
      </c>
      <c r="AK13" s="95">
        <f t="shared" si="3"/>
        <v>1200973716.6000001</v>
      </c>
      <c r="AL13" s="95">
        <f t="shared" si="3"/>
        <v>2281850061.54</v>
      </c>
      <c r="AM13" s="95">
        <f t="shared" si="3"/>
        <v>4335515116.93</v>
      </c>
      <c r="AN13" s="95">
        <f t="shared" si="3"/>
        <v>8237478722.17</v>
      </c>
      <c r="AO13" s="95">
        <f t="shared" si="3"/>
        <v>15651209572.12</v>
      </c>
      <c r="AP13" s="95">
        <f t="shared" si="3"/>
        <v>29737298187.03</v>
      </c>
      <c r="AQ13" s="95">
        <f t="shared" si="3"/>
        <v>56500866555.36</v>
      </c>
      <c r="AR13" s="95">
        <f t="shared" si="3"/>
        <v>107351646455.18001</v>
      </c>
      <c r="AS13" s="95">
        <f t="shared" si="3"/>
        <v>203968128264.84</v>
      </c>
      <c r="AT13" s="95">
        <f t="shared" si="3"/>
        <v>387539443703.2</v>
      </c>
      <c r="AU13" s="95">
        <f t="shared" si="3"/>
        <v>736324943036.08</v>
      </c>
      <c r="AV13" s="95">
        <f t="shared" si="3"/>
        <v>1399017391768.55</v>
      </c>
      <c r="AW13" s="95">
        <f t="shared" si="3"/>
        <v>2658133044360.25</v>
      </c>
      <c r="AX13" s="95">
        <f t="shared" si="3"/>
        <v>5050452784284.47</v>
      </c>
      <c r="AY13" s="95">
        <f t="shared" si="3"/>
        <v>9595860290140.49</v>
      </c>
      <c r="AZ13" s="95">
        <f t="shared" si="3"/>
        <v>18232134551266.93</v>
      </c>
      <c r="BA13" s="95">
        <f t="shared" si="3"/>
        <v>34641055647407.17</v>
      </c>
    </row>
    <row r="14" spans="1:53" s="91" customFormat="1" ht="15">
      <c r="A14" s="96">
        <v>0.4</v>
      </c>
      <c r="B14" s="97">
        <v>2</v>
      </c>
      <c r="C14" s="90">
        <f t="shared" si="0"/>
        <v>0.4</v>
      </c>
      <c r="D14" s="91">
        <f aca="true" t="shared" si="4" ref="D14:BA19">MROUND(C14*$B14,0.01)</f>
        <v>0.8</v>
      </c>
      <c r="E14" s="91">
        <f t="shared" si="4"/>
        <v>1.6</v>
      </c>
      <c r="F14" s="91">
        <f t="shared" si="4"/>
        <v>3.2</v>
      </c>
      <c r="G14" s="91">
        <f t="shared" si="4"/>
        <v>6.4</v>
      </c>
      <c r="H14" s="91">
        <f t="shared" si="4"/>
        <v>12.8</v>
      </c>
      <c r="I14" s="91">
        <f t="shared" si="4"/>
        <v>25.6</v>
      </c>
      <c r="J14" s="91">
        <f t="shared" si="4"/>
        <v>51.2</v>
      </c>
      <c r="K14" s="91">
        <f t="shared" si="4"/>
        <v>102.4</v>
      </c>
      <c r="L14" s="91">
        <f t="shared" si="4"/>
        <v>204.8</v>
      </c>
      <c r="M14" s="91">
        <f t="shared" si="4"/>
        <v>409.6</v>
      </c>
      <c r="N14" s="91">
        <f t="shared" si="4"/>
        <v>819.2</v>
      </c>
      <c r="O14" s="91">
        <f t="shared" si="4"/>
        <v>1638.4</v>
      </c>
      <c r="P14" s="91">
        <f t="shared" si="4"/>
        <v>3276.8</v>
      </c>
      <c r="Q14" s="91">
        <f t="shared" si="4"/>
        <v>6553.6</v>
      </c>
      <c r="R14" s="91">
        <f t="shared" si="4"/>
        <v>13107.2</v>
      </c>
      <c r="S14" s="91">
        <f t="shared" si="4"/>
        <v>26214.4</v>
      </c>
      <c r="T14" s="91">
        <f t="shared" si="4"/>
        <v>52428.8</v>
      </c>
      <c r="U14" s="91">
        <f t="shared" si="4"/>
        <v>104857.6</v>
      </c>
      <c r="V14" s="91">
        <f t="shared" si="4"/>
        <v>209715.2</v>
      </c>
      <c r="W14" s="91">
        <f t="shared" si="4"/>
        <v>419430.4</v>
      </c>
      <c r="X14" s="91">
        <f t="shared" si="4"/>
        <v>838860.8</v>
      </c>
      <c r="Y14" s="91">
        <f t="shared" si="4"/>
        <v>1677721.6</v>
      </c>
      <c r="Z14" s="91">
        <f t="shared" si="4"/>
        <v>3355443.2</v>
      </c>
      <c r="AA14" s="91">
        <f t="shared" si="4"/>
        <v>6710886.4</v>
      </c>
      <c r="AB14" s="91">
        <f t="shared" si="4"/>
        <v>13421772.8</v>
      </c>
      <c r="AC14" s="91">
        <f t="shared" si="4"/>
        <v>26843545.6</v>
      </c>
      <c r="AD14" s="91">
        <f t="shared" si="4"/>
        <v>53687091.2</v>
      </c>
      <c r="AE14" s="91">
        <f t="shared" si="4"/>
        <v>107374182.4</v>
      </c>
      <c r="AF14" s="91">
        <f t="shared" si="4"/>
        <v>214748364.8</v>
      </c>
      <c r="AG14" s="91">
        <f t="shared" si="4"/>
        <v>429496729.6</v>
      </c>
      <c r="AH14" s="91">
        <f t="shared" si="4"/>
        <v>858993459.2</v>
      </c>
      <c r="AI14" s="91">
        <f t="shared" si="4"/>
        <v>1717986918.4</v>
      </c>
      <c r="AJ14" s="91">
        <f t="shared" si="4"/>
        <v>3435973836.8</v>
      </c>
      <c r="AK14" s="91">
        <f t="shared" si="4"/>
        <v>6871947673.6</v>
      </c>
      <c r="AL14" s="91">
        <f t="shared" si="4"/>
        <v>13743895347.2</v>
      </c>
      <c r="AM14" s="91">
        <f t="shared" si="4"/>
        <v>27487790694.4</v>
      </c>
      <c r="AN14" s="91">
        <f t="shared" si="4"/>
        <v>54975581388.8</v>
      </c>
      <c r="AO14" s="91">
        <f t="shared" si="4"/>
        <v>109951162777.6</v>
      </c>
      <c r="AP14" s="91">
        <f t="shared" si="4"/>
        <v>219902325555.2</v>
      </c>
      <c r="AQ14" s="91">
        <f t="shared" si="4"/>
        <v>439804651110.4</v>
      </c>
      <c r="AR14" s="91">
        <f t="shared" si="4"/>
        <v>879609302220.8</v>
      </c>
      <c r="AS14" s="91">
        <f t="shared" si="4"/>
        <v>1759218604441.6</v>
      </c>
      <c r="AT14" s="91">
        <f t="shared" si="4"/>
        <v>3518437208883.2</v>
      </c>
      <c r="AU14" s="91">
        <f t="shared" si="4"/>
        <v>7036874417766.4</v>
      </c>
      <c r="AV14" s="91">
        <f t="shared" si="4"/>
        <v>14073748835532.8</v>
      </c>
      <c r="AW14" s="91">
        <f t="shared" si="4"/>
        <v>28147497671065.6</v>
      </c>
      <c r="AX14" s="91">
        <f t="shared" si="4"/>
        <v>56294995342131.2</v>
      </c>
      <c r="AY14" s="91">
        <f t="shared" si="4"/>
        <v>112589990684262.4</v>
      </c>
      <c r="AZ14" s="91">
        <f t="shared" si="4"/>
        <v>225179981368524.8</v>
      </c>
      <c r="BA14" s="91">
        <f t="shared" si="4"/>
        <v>450359962737049.6</v>
      </c>
    </row>
    <row r="15" spans="1:53" s="95" customFormat="1" ht="14.25" customHeight="1">
      <c r="A15" s="98">
        <v>0.4</v>
      </c>
      <c r="B15" s="99">
        <v>2.1</v>
      </c>
      <c r="C15" s="94">
        <f t="shared" si="0"/>
        <v>0.4</v>
      </c>
      <c r="D15" s="95">
        <f t="shared" si="4"/>
        <v>0.84</v>
      </c>
      <c r="E15" s="95">
        <f t="shared" si="4"/>
        <v>1.76</v>
      </c>
      <c r="F15" s="95">
        <f t="shared" si="4"/>
        <v>3.7</v>
      </c>
      <c r="G15" s="95">
        <f t="shared" si="4"/>
        <v>7.7700000000000005</v>
      </c>
      <c r="H15" s="95">
        <f t="shared" si="4"/>
        <v>16.32</v>
      </c>
      <c r="I15" s="95">
        <f t="shared" si="4"/>
        <v>34.27</v>
      </c>
      <c r="J15" s="95">
        <f t="shared" si="4"/>
        <v>71.97</v>
      </c>
      <c r="K15" s="95">
        <f t="shared" si="4"/>
        <v>151.14000000000001</v>
      </c>
      <c r="L15" s="95">
        <f t="shared" si="4"/>
        <v>317.39</v>
      </c>
      <c r="M15" s="95">
        <f t="shared" si="4"/>
        <v>666.52</v>
      </c>
      <c r="N15" s="95">
        <f t="shared" si="4"/>
        <v>1399.69</v>
      </c>
      <c r="O15" s="95">
        <f t="shared" si="4"/>
        <v>2939.35</v>
      </c>
      <c r="P15" s="95">
        <f t="shared" si="4"/>
        <v>6172.64</v>
      </c>
      <c r="Q15" s="95">
        <f t="shared" si="4"/>
        <v>12962.54</v>
      </c>
      <c r="R15" s="95">
        <f t="shared" si="4"/>
        <v>27221.33</v>
      </c>
      <c r="S15" s="95">
        <f t="shared" si="4"/>
        <v>57164.79</v>
      </c>
      <c r="T15" s="95">
        <f t="shared" si="4"/>
        <v>120046.06</v>
      </c>
      <c r="U15" s="95">
        <f t="shared" si="4"/>
        <v>252096.73</v>
      </c>
      <c r="V15" s="95">
        <f t="shared" si="4"/>
        <v>529403.13</v>
      </c>
      <c r="W15" s="95">
        <f t="shared" si="4"/>
        <v>1111746.57</v>
      </c>
      <c r="X15" s="95">
        <f t="shared" si="4"/>
        <v>2334667.8000000003</v>
      </c>
      <c r="Y15" s="95">
        <f t="shared" si="4"/>
        <v>4902802.38</v>
      </c>
      <c r="Z15" s="95">
        <f t="shared" si="4"/>
        <v>10295885</v>
      </c>
      <c r="AA15" s="95">
        <f t="shared" si="4"/>
        <v>21621358.5</v>
      </c>
      <c r="AB15" s="95">
        <f t="shared" si="4"/>
        <v>45404852.85</v>
      </c>
      <c r="AC15" s="95">
        <f t="shared" si="4"/>
        <v>95350190.99</v>
      </c>
      <c r="AD15" s="95">
        <f t="shared" si="4"/>
        <v>200235401.08</v>
      </c>
      <c r="AE15" s="95">
        <f t="shared" si="4"/>
        <v>420494342.27</v>
      </c>
      <c r="AF15" s="95">
        <f t="shared" si="4"/>
        <v>883038118.77</v>
      </c>
      <c r="AG15" s="95">
        <f t="shared" si="4"/>
        <v>1854380049.42</v>
      </c>
      <c r="AH15" s="95">
        <f t="shared" si="4"/>
        <v>3894198103.78</v>
      </c>
      <c r="AI15" s="95">
        <f t="shared" si="4"/>
        <v>8177816017.940001</v>
      </c>
      <c r="AJ15" s="95">
        <f t="shared" si="4"/>
        <v>17173413637.67</v>
      </c>
      <c r="AK15" s="95">
        <f t="shared" si="4"/>
        <v>36064168639.11</v>
      </c>
      <c r="AL15" s="95">
        <f t="shared" si="4"/>
        <v>75734754142.13</v>
      </c>
      <c r="AM15" s="95">
        <f t="shared" si="4"/>
        <v>159042983698.47</v>
      </c>
      <c r="AN15" s="95">
        <f t="shared" si="4"/>
        <v>333990265766.79</v>
      </c>
      <c r="AO15" s="95">
        <f t="shared" si="4"/>
        <v>701379558110.26</v>
      </c>
      <c r="AP15" s="95">
        <f t="shared" si="4"/>
        <v>1472897072031.55</v>
      </c>
      <c r="AQ15" s="95">
        <f t="shared" si="4"/>
        <v>3093083851266.2603</v>
      </c>
      <c r="AR15" s="95">
        <f t="shared" si="4"/>
        <v>6495476087659.15</v>
      </c>
      <c r="AS15" s="95">
        <f t="shared" si="4"/>
        <v>13640499784084.22</v>
      </c>
      <c r="AT15" s="95">
        <f t="shared" si="4"/>
        <v>28645049546576.87</v>
      </c>
      <c r="AU15" s="95">
        <f t="shared" si="4"/>
        <v>60154604047811.43</v>
      </c>
      <c r="AV15" s="95">
        <f t="shared" si="4"/>
        <v>126324668500404</v>
      </c>
      <c r="AW15" s="95">
        <f t="shared" si="4"/>
        <v>265281803850848.4</v>
      </c>
      <c r="AX15" s="95">
        <f t="shared" si="4"/>
        <v>557091788086781.7</v>
      </c>
      <c r="AY15" s="95">
        <f t="shared" si="4"/>
        <v>1169892754982241.5</v>
      </c>
      <c r="AZ15" s="95">
        <f t="shared" si="4"/>
        <v>2456774785462707.5</v>
      </c>
      <c r="BA15" s="95">
        <f t="shared" si="4"/>
        <v>5159227049471686</v>
      </c>
    </row>
    <row r="16" spans="1:53" s="91" customFormat="1" ht="15">
      <c r="A16" s="96">
        <v>0.4</v>
      </c>
      <c r="B16" s="97">
        <v>2.2</v>
      </c>
      <c r="C16" s="90">
        <f t="shared" si="0"/>
        <v>0.4</v>
      </c>
      <c r="D16" s="91">
        <f t="shared" si="4"/>
        <v>0.88</v>
      </c>
      <c r="E16" s="91">
        <f t="shared" si="4"/>
        <v>1.94</v>
      </c>
      <c r="F16" s="91">
        <f t="shared" si="4"/>
        <v>4.2700000000000005</v>
      </c>
      <c r="G16" s="91">
        <f t="shared" si="4"/>
        <v>9.39</v>
      </c>
      <c r="H16" s="91">
        <f t="shared" si="4"/>
        <v>20.66</v>
      </c>
      <c r="I16" s="91">
        <f t="shared" si="4"/>
        <v>45.45</v>
      </c>
      <c r="J16" s="91">
        <f t="shared" si="4"/>
        <v>99.99000000000001</v>
      </c>
      <c r="K16" s="91">
        <f t="shared" si="4"/>
        <v>219.98000000000002</v>
      </c>
      <c r="L16" s="91">
        <f t="shared" si="4"/>
        <v>483.96000000000004</v>
      </c>
      <c r="M16" s="91">
        <f t="shared" si="4"/>
        <v>1064.71</v>
      </c>
      <c r="N16" s="91">
        <f t="shared" si="4"/>
        <v>2342.36</v>
      </c>
      <c r="O16" s="91">
        <f t="shared" si="4"/>
        <v>5153.1900000000005</v>
      </c>
      <c r="P16" s="91">
        <f t="shared" si="4"/>
        <v>11337.02</v>
      </c>
      <c r="Q16" s="91">
        <f t="shared" si="4"/>
        <v>24941.440000000002</v>
      </c>
      <c r="R16" s="91">
        <f t="shared" si="4"/>
        <v>54871.17</v>
      </c>
      <c r="S16" s="91">
        <f t="shared" si="4"/>
        <v>120716.57</v>
      </c>
      <c r="T16" s="91">
        <f t="shared" si="4"/>
        <v>265576.45</v>
      </c>
      <c r="U16" s="91">
        <f t="shared" si="4"/>
        <v>584268.1900000001</v>
      </c>
      <c r="V16" s="91">
        <f t="shared" si="4"/>
        <v>1285390.02</v>
      </c>
      <c r="W16" s="91">
        <f t="shared" si="4"/>
        <v>2827858.04</v>
      </c>
      <c r="X16" s="91">
        <f t="shared" si="4"/>
        <v>6221287.69</v>
      </c>
      <c r="Y16" s="91">
        <f t="shared" si="4"/>
        <v>13686832.92</v>
      </c>
      <c r="Z16" s="91">
        <f t="shared" si="4"/>
        <v>30111032.42</v>
      </c>
      <c r="AA16" s="91">
        <f t="shared" si="4"/>
        <v>66244271.32</v>
      </c>
      <c r="AB16" s="91">
        <f t="shared" si="4"/>
        <v>145737396.9</v>
      </c>
      <c r="AC16" s="91">
        <f t="shared" si="4"/>
        <v>320622273.18</v>
      </c>
      <c r="AD16" s="91">
        <f t="shared" si="4"/>
        <v>705369001</v>
      </c>
      <c r="AE16" s="91">
        <f t="shared" si="4"/>
        <v>1551811802.2</v>
      </c>
      <c r="AF16" s="91">
        <f t="shared" si="4"/>
        <v>3413985964.84</v>
      </c>
      <c r="AG16" s="91">
        <f t="shared" si="4"/>
        <v>7510769122.650001</v>
      </c>
      <c r="AH16" s="91">
        <f t="shared" si="4"/>
        <v>16523692069.83</v>
      </c>
      <c r="AI16" s="91">
        <f t="shared" si="4"/>
        <v>36352122553.63</v>
      </c>
      <c r="AJ16" s="91">
        <f t="shared" si="4"/>
        <v>79974669617.99</v>
      </c>
      <c r="AK16" s="91">
        <f t="shared" si="4"/>
        <v>175944273159.58002</v>
      </c>
      <c r="AL16" s="91">
        <f t="shared" si="4"/>
        <v>387077400951.08</v>
      </c>
      <c r="AM16" s="91">
        <f t="shared" si="4"/>
        <v>851570282092.38</v>
      </c>
      <c r="AN16" s="91">
        <f t="shared" si="4"/>
        <v>1873454620603.24</v>
      </c>
      <c r="AO16" s="91">
        <f t="shared" si="4"/>
        <v>4121600165327.13</v>
      </c>
      <c r="AP16" s="91">
        <f t="shared" si="4"/>
        <v>9067520363719.69</v>
      </c>
      <c r="AQ16" s="91">
        <f t="shared" si="4"/>
        <v>19948544800183.32</v>
      </c>
      <c r="AR16" s="91">
        <f t="shared" si="4"/>
        <v>43886798560403.31</v>
      </c>
      <c r="AS16" s="91">
        <f t="shared" si="4"/>
        <v>96550956832887.3</v>
      </c>
      <c r="AT16" s="91">
        <f t="shared" si="4"/>
        <v>212412105032352.03</v>
      </c>
      <c r="AU16" s="91">
        <f t="shared" si="4"/>
        <v>467306631071174.5</v>
      </c>
      <c r="AV16" s="91">
        <f t="shared" si="4"/>
        <v>1028074588356584</v>
      </c>
      <c r="AW16" s="91">
        <f t="shared" si="4"/>
        <v>2261764094384485</v>
      </c>
      <c r="AX16" s="91">
        <f t="shared" si="4"/>
        <v>4975881007645867</v>
      </c>
      <c r="AY16" s="91">
        <f t="shared" si="4"/>
        <v>10946938216820908</v>
      </c>
      <c r="AZ16" s="91">
        <f t="shared" si="4"/>
        <v>24083264077006000</v>
      </c>
      <c r="BA16" s="91">
        <f t="shared" si="4"/>
        <v>52983180969413200</v>
      </c>
    </row>
    <row r="17" spans="1:53" s="95" customFormat="1" ht="14.25" customHeight="1">
      <c r="A17" s="98">
        <v>0.4</v>
      </c>
      <c r="B17" s="99">
        <v>2.3</v>
      </c>
      <c r="C17" s="94">
        <f t="shared" si="0"/>
        <v>0.4</v>
      </c>
      <c r="D17" s="95">
        <f t="shared" si="4"/>
        <v>0.92</v>
      </c>
      <c r="E17" s="95">
        <f t="shared" si="4"/>
        <v>2.12</v>
      </c>
      <c r="F17" s="95">
        <f t="shared" si="4"/>
        <v>4.88</v>
      </c>
      <c r="G17" s="95">
        <f t="shared" si="4"/>
        <v>11.22</v>
      </c>
      <c r="H17" s="95">
        <f t="shared" si="4"/>
        <v>25.810000000000002</v>
      </c>
      <c r="I17" s="95">
        <f t="shared" si="4"/>
        <v>59.36</v>
      </c>
      <c r="J17" s="95">
        <f t="shared" si="4"/>
        <v>136.53</v>
      </c>
      <c r="K17" s="95">
        <f t="shared" si="4"/>
        <v>314.02</v>
      </c>
      <c r="L17" s="95">
        <f t="shared" si="4"/>
        <v>722.25</v>
      </c>
      <c r="M17" s="95">
        <f t="shared" si="4"/>
        <v>1661.18</v>
      </c>
      <c r="N17" s="95">
        <f t="shared" si="4"/>
        <v>3820.71</v>
      </c>
      <c r="O17" s="95">
        <f t="shared" si="4"/>
        <v>8787.630000000001</v>
      </c>
      <c r="P17" s="95">
        <f t="shared" si="4"/>
        <v>20211.55</v>
      </c>
      <c r="Q17" s="95">
        <f t="shared" si="4"/>
        <v>46486.56</v>
      </c>
      <c r="R17" s="95">
        <f t="shared" si="4"/>
        <v>106919.09</v>
      </c>
      <c r="S17" s="95">
        <f t="shared" si="4"/>
        <v>245913.91</v>
      </c>
      <c r="T17" s="95">
        <f t="shared" si="4"/>
        <v>565601.99</v>
      </c>
      <c r="U17" s="95">
        <f t="shared" si="4"/>
        <v>1300884.58</v>
      </c>
      <c r="V17" s="95">
        <f t="shared" si="4"/>
        <v>2992034.5300000003</v>
      </c>
      <c r="W17" s="95">
        <f t="shared" si="4"/>
        <v>6881679.42</v>
      </c>
      <c r="X17" s="95">
        <f t="shared" si="4"/>
        <v>15827862.67</v>
      </c>
      <c r="Y17" s="95">
        <f t="shared" si="4"/>
        <v>36404084.14</v>
      </c>
      <c r="Z17" s="95">
        <f t="shared" si="4"/>
        <v>83729393.52</v>
      </c>
      <c r="AA17" s="95">
        <f t="shared" si="4"/>
        <v>192577605.1</v>
      </c>
      <c r="AB17" s="95">
        <f t="shared" si="4"/>
        <v>442928491.73</v>
      </c>
      <c r="AC17" s="95">
        <f t="shared" si="4"/>
        <v>1018735530.98</v>
      </c>
      <c r="AD17" s="95">
        <f t="shared" si="4"/>
        <v>2343091721.25</v>
      </c>
      <c r="AE17" s="95">
        <f t="shared" si="4"/>
        <v>5389110958.88</v>
      </c>
      <c r="AF17" s="95">
        <f t="shared" si="4"/>
        <v>12394955205.42</v>
      </c>
      <c r="AG17" s="95">
        <f t="shared" si="4"/>
        <v>28508396972.47</v>
      </c>
      <c r="AH17" s="95">
        <f t="shared" si="4"/>
        <v>65569313036.68</v>
      </c>
      <c r="AI17" s="95">
        <f t="shared" si="4"/>
        <v>150809419984.36002</v>
      </c>
      <c r="AJ17" s="95">
        <f t="shared" si="4"/>
        <v>346861665964.03</v>
      </c>
      <c r="AK17" s="95">
        <f t="shared" si="4"/>
        <v>797781831717.27</v>
      </c>
      <c r="AL17" s="95">
        <f t="shared" si="4"/>
        <v>1834898212949.72</v>
      </c>
      <c r="AM17" s="95">
        <f t="shared" si="4"/>
        <v>4220265889784.36</v>
      </c>
      <c r="AN17" s="95">
        <f t="shared" si="4"/>
        <v>9706611546504.03</v>
      </c>
      <c r="AO17" s="95">
        <f t="shared" si="4"/>
        <v>22325206556959.27</v>
      </c>
      <c r="AP17" s="95">
        <f t="shared" si="4"/>
        <v>51347975081006.31</v>
      </c>
      <c r="AQ17" s="95">
        <f t="shared" si="4"/>
        <v>118100342686314.52</v>
      </c>
      <c r="AR17" s="95">
        <f t="shared" si="4"/>
        <v>271630788178523.38</v>
      </c>
      <c r="AS17" s="95">
        <f t="shared" si="4"/>
        <v>624750812810603.8</v>
      </c>
      <c r="AT17" s="95">
        <f t="shared" si="4"/>
        <v>1436926869464388.5</v>
      </c>
      <c r="AU17" s="95">
        <f t="shared" si="4"/>
        <v>3304931799768093.5</v>
      </c>
      <c r="AV17" s="95">
        <f t="shared" si="4"/>
        <v>7601343139466614</v>
      </c>
      <c r="AW17" s="95">
        <f t="shared" si="4"/>
        <v>17483089220773210</v>
      </c>
      <c r="AX17" s="95">
        <f t="shared" si="4"/>
        <v>40211105207778376</v>
      </c>
      <c r="AY17" s="95">
        <f t="shared" si="4"/>
        <v>92485541977890270</v>
      </c>
      <c r="AZ17" s="95">
        <f t="shared" si="4"/>
        <v>2.1271674654914762E+17</v>
      </c>
      <c r="BA17" s="95">
        <f t="shared" si="4"/>
        <v>4.892485170630395E+17</v>
      </c>
    </row>
    <row r="18" spans="1:53" s="100" customFormat="1" ht="15">
      <c r="A18" s="96">
        <v>0.4</v>
      </c>
      <c r="B18" s="97">
        <v>2.4</v>
      </c>
      <c r="C18" s="90">
        <f t="shared" si="0"/>
        <v>0.4</v>
      </c>
      <c r="D18" s="91">
        <f t="shared" si="4"/>
        <v>0.96</v>
      </c>
      <c r="E18" s="91">
        <f t="shared" si="4"/>
        <v>2.3000000000000003</v>
      </c>
      <c r="F18" s="91">
        <f t="shared" si="4"/>
        <v>5.5200000000000005</v>
      </c>
      <c r="G18" s="91">
        <f t="shared" si="4"/>
        <v>13.25</v>
      </c>
      <c r="H18" s="91">
        <f t="shared" si="4"/>
        <v>31.8</v>
      </c>
      <c r="I18" s="91">
        <f t="shared" si="4"/>
        <v>76.32000000000001</v>
      </c>
      <c r="J18" s="91">
        <f t="shared" si="4"/>
        <v>183.17000000000002</v>
      </c>
      <c r="K18" s="91">
        <f t="shared" si="4"/>
        <v>439.61</v>
      </c>
      <c r="L18" s="91">
        <f t="shared" si="4"/>
        <v>1055.06</v>
      </c>
      <c r="M18" s="91">
        <f t="shared" si="4"/>
        <v>2532.14</v>
      </c>
      <c r="N18" s="91">
        <f t="shared" si="4"/>
        <v>6077.14</v>
      </c>
      <c r="O18" s="91">
        <f t="shared" si="4"/>
        <v>14585.14</v>
      </c>
      <c r="P18" s="91">
        <f t="shared" si="4"/>
        <v>35004.340000000004</v>
      </c>
      <c r="Q18" s="91">
        <f t="shared" si="4"/>
        <v>84010.42</v>
      </c>
      <c r="R18" s="91">
        <f t="shared" si="4"/>
        <v>201625.01</v>
      </c>
      <c r="S18" s="91">
        <f t="shared" si="4"/>
        <v>483900.02</v>
      </c>
      <c r="T18" s="91">
        <f t="shared" si="4"/>
        <v>1161360.05</v>
      </c>
      <c r="U18" s="91">
        <f t="shared" si="4"/>
        <v>2787264.12</v>
      </c>
      <c r="V18" s="91">
        <f t="shared" si="4"/>
        <v>6689433.890000001</v>
      </c>
      <c r="W18" s="91">
        <f t="shared" si="4"/>
        <v>16054641.34</v>
      </c>
      <c r="X18" s="91">
        <f t="shared" si="4"/>
        <v>38531139.22</v>
      </c>
      <c r="Y18" s="91">
        <f t="shared" si="4"/>
        <v>92474734.13</v>
      </c>
      <c r="Z18" s="91">
        <f t="shared" si="4"/>
        <v>221939361.91</v>
      </c>
      <c r="AA18" s="91">
        <f t="shared" si="4"/>
        <v>532654468.58</v>
      </c>
      <c r="AB18" s="91">
        <f t="shared" si="4"/>
        <v>1278370724.59</v>
      </c>
      <c r="AC18" s="91">
        <f t="shared" si="4"/>
        <v>3068089739.02</v>
      </c>
      <c r="AD18" s="91">
        <f t="shared" si="4"/>
        <v>7363415373.650001</v>
      </c>
      <c r="AE18" s="91">
        <f t="shared" si="4"/>
        <v>17672196896.760002</v>
      </c>
      <c r="AF18" s="91">
        <f t="shared" si="4"/>
        <v>42413272552.22</v>
      </c>
      <c r="AG18" s="91">
        <f t="shared" si="4"/>
        <v>101791854125.33</v>
      </c>
      <c r="AH18" s="91">
        <f t="shared" si="4"/>
        <v>244300449900.79</v>
      </c>
      <c r="AI18" s="91">
        <f t="shared" si="4"/>
        <v>586321079761.9</v>
      </c>
      <c r="AJ18" s="91">
        <f t="shared" si="4"/>
        <v>1407170591428.56</v>
      </c>
      <c r="AK18" s="91">
        <f t="shared" si="4"/>
        <v>3377209419428.54</v>
      </c>
      <c r="AL18" s="91">
        <f t="shared" si="4"/>
        <v>8105302606628.5</v>
      </c>
      <c r="AM18" s="91">
        <f t="shared" si="4"/>
        <v>19452726255908.402</v>
      </c>
      <c r="AN18" s="91">
        <f t="shared" si="4"/>
        <v>46686543014180.164</v>
      </c>
      <c r="AO18" s="91">
        <f t="shared" si="4"/>
        <v>112047703234032.38</v>
      </c>
      <c r="AP18" s="91">
        <f t="shared" si="4"/>
        <v>268914487761677.7</v>
      </c>
      <c r="AQ18" s="91">
        <f t="shared" si="4"/>
        <v>645394770628026.4</v>
      </c>
      <c r="AR18" s="91">
        <f t="shared" si="4"/>
        <v>1548947449507263.5</v>
      </c>
      <c r="AS18" s="91">
        <f t="shared" si="4"/>
        <v>3717473878817432.5</v>
      </c>
      <c r="AT18" s="91">
        <f t="shared" si="4"/>
        <v>8921937309161838</v>
      </c>
      <c r="AU18" s="91">
        <f t="shared" si="4"/>
        <v>21412649541988412</v>
      </c>
      <c r="AV18" s="91">
        <f t="shared" si="4"/>
        <v>51390358900772180</v>
      </c>
      <c r="AW18" s="91">
        <f t="shared" si="4"/>
        <v>1.2333686136185322E+17</v>
      </c>
      <c r="AX18" s="91">
        <f t="shared" si="4"/>
        <v>2.960084672684477E+17</v>
      </c>
      <c r="AY18" s="91">
        <f t="shared" si="4"/>
        <v>7.104203214442744E+17</v>
      </c>
      <c r="AZ18" s="91">
        <f t="shared" si="4"/>
        <v>1.7050087714662587E+18</v>
      </c>
      <c r="BA18" s="91">
        <f t="shared" si="4"/>
        <v>4.0920210515190205E+18</v>
      </c>
    </row>
    <row r="19" spans="1:53" s="100" customFormat="1" ht="15">
      <c r="A19" s="98">
        <v>0.4</v>
      </c>
      <c r="B19" s="99">
        <v>2.5</v>
      </c>
      <c r="C19" s="94">
        <f t="shared" si="0"/>
        <v>0.4</v>
      </c>
      <c r="D19" s="95">
        <f t="shared" si="4"/>
        <v>1</v>
      </c>
      <c r="E19" s="95">
        <f t="shared" si="4"/>
        <v>2.5</v>
      </c>
      <c r="F19" s="95">
        <f t="shared" si="4"/>
        <v>6.25</v>
      </c>
      <c r="G19" s="95">
        <f t="shared" si="4"/>
        <v>15.63</v>
      </c>
      <c r="H19" s="95">
        <f t="shared" si="4"/>
        <v>39.08</v>
      </c>
      <c r="I19" s="95">
        <f aca="true" t="shared" si="5" ref="I19:BA19">MROUND(H19*$B19,0.01)</f>
        <v>97.7</v>
      </c>
      <c r="J19" s="95">
        <f t="shared" si="5"/>
        <v>244.25</v>
      </c>
      <c r="K19" s="95">
        <f t="shared" si="5"/>
        <v>610.63</v>
      </c>
      <c r="L19" s="95">
        <f t="shared" si="5"/>
        <v>1526.58</v>
      </c>
      <c r="M19" s="95">
        <f t="shared" si="5"/>
        <v>3816.4500000000003</v>
      </c>
      <c r="N19" s="95">
        <f t="shared" si="5"/>
        <v>9541.130000000001</v>
      </c>
      <c r="O19" s="95">
        <f t="shared" si="5"/>
        <v>23852.83</v>
      </c>
      <c r="P19" s="95">
        <f t="shared" si="5"/>
        <v>59632.08</v>
      </c>
      <c r="Q19" s="95">
        <f t="shared" si="5"/>
        <v>149080.2</v>
      </c>
      <c r="R19" s="95">
        <f t="shared" si="5"/>
        <v>372700.5</v>
      </c>
      <c r="S19" s="95">
        <f t="shared" si="5"/>
        <v>931751.25</v>
      </c>
      <c r="T19" s="95">
        <f t="shared" si="5"/>
        <v>2329378.13</v>
      </c>
      <c r="U19" s="95">
        <f t="shared" si="5"/>
        <v>5823445.32</v>
      </c>
      <c r="V19" s="95">
        <f t="shared" si="5"/>
        <v>14558613.3</v>
      </c>
      <c r="W19" s="95">
        <f t="shared" si="5"/>
        <v>36396533.25</v>
      </c>
      <c r="X19" s="95">
        <f t="shared" si="5"/>
        <v>90991333.13</v>
      </c>
      <c r="Y19" s="95">
        <f t="shared" si="5"/>
        <v>227478332.83</v>
      </c>
      <c r="Z19" s="95">
        <f t="shared" si="5"/>
        <v>568695832.08</v>
      </c>
      <c r="AA19" s="95">
        <f t="shared" si="5"/>
        <v>1421739580.2</v>
      </c>
      <c r="AB19" s="95">
        <f t="shared" si="5"/>
        <v>3554348950.5</v>
      </c>
      <c r="AC19" s="95">
        <f t="shared" si="5"/>
        <v>8885872376.25</v>
      </c>
      <c r="AD19" s="95">
        <f t="shared" si="5"/>
        <v>22214680940.63</v>
      </c>
      <c r="AE19" s="95">
        <f t="shared" si="5"/>
        <v>55536702351.58</v>
      </c>
      <c r="AF19" s="95">
        <f t="shared" si="5"/>
        <v>138841755878.95</v>
      </c>
      <c r="AG19" s="95">
        <f t="shared" si="5"/>
        <v>347104389697.38</v>
      </c>
      <c r="AH19" s="95">
        <f t="shared" si="5"/>
        <v>867760974243.4501</v>
      </c>
      <c r="AI19" s="95">
        <f t="shared" si="5"/>
        <v>2169402435608.6301</v>
      </c>
      <c r="AJ19" s="95">
        <f t="shared" si="5"/>
        <v>5423506089021.58</v>
      </c>
      <c r="AK19" s="95">
        <f t="shared" si="5"/>
        <v>13558765222553.951</v>
      </c>
      <c r="AL19" s="95">
        <f t="shared" si="5"/>
        <v>33896913056384.88</v>
      </c>
      <c r="AM19" s="95">
        <f t="shared" si="5"/>
        <v>84742282640962.2</v>
      </c>
      <c r="AN19" s="95">
        <f t="shared" si="5"/>
        <v>211855706602405.5</v>
      </c>
      <c r="AO19" s="95">
        <f t="shared" si="5"/>
        <v>529639266506013.75</v>
      </c>
      <c r="AP19" s="95">
        <f t="shared" si="5"/>
        <v>1324098166265034.5</v>
      </c>
      <c r="AQ19" s="95">
        <f t="shared" si="5"/>
        <v>3310245415662586.5</v>
      </c>
      <c r="AR19" s="95">
        <f t="shared" si="5"/>
        <v>8275613539156466</v>
      </c>
      <c r="AS19" s="95">
        <f t="shared" si="5"/>
        <v>20689033847891164</v>
      </c>
      <c r="AT19" s="95">
        <f t="shared" si="5"/>
        <v>51722584619727910</v>
      </c>
      <c r="AU19" s="95">
        <f t="shared" si="5"/>
        <v>1.2930646154931979E+17</v>
      </c>
      <c r="AV19" s="95">
        <f t="shared" si="5"/>
        <v>3.2326615387329946E+17</v>
      </c>
      <c r="AW19" s="95">
        <f t="shared" si="5"/>
        <v>8.081653846832486E+17</v>
      </c>
      <c r="AX19" s="95">
        <f t="shared" si="5"/>
        <v>2.0204134617081219E+18</v>
      </c>
      <c r="AY19" s="95">
        <f t="shared" si="5"/>
        <v>5.051033654270304E+18</v>
      </c>
      <c r="AZ19" s="95">
        <f t="shared" si="5"/>
        <v>1.262758413567576E+19</v>
      </c>
      <c r="BA19" s="95">
        <f t="shared" si="5"/>
        <v>3.15689603391894E+19</v>
      </c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06" t="s">
        <v>4</v>
      </c>
      <c r="B21" s="106" t="s">
        <v>5</v>
      </c>
      <c r="C21" s="107" t="s">
        <v>6</v>
      </c>
      <c r="D21" s="108" t="s">
        <v>320</v>
      </c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01">
        <v>400</v>
      </c>
      <c r="B22" s="102">
        <v>1.37</v>
      </c>
      <c r="C22" s="103">
        <f>100000*B22</f>
        <v>137000</v>
      </c>
      <c r="D22" s="109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321</v>
      </c>
      <c r="C23" s="104" t="s">
        <v>322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>
        <v>1</v>
      </c>
      <c r="B24" s="1"/>
      <c r="C24" s="1">
        <f>(A24*$C$22)/$A$22</f>
        <v>342.5</v>
      </c>
      <c r="D24" s="105">
        <f>A24*$D$22</f>
        <v>10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4" ht="12.75">
      <c r="A25" s="1">
        <v>2</v>
      </c>
      <c r="B25" s="1"/>
      <c r="C25" s="1">
        <f aca="true" t="shared" si="6" ref="C25:C31">(A25*$C$22)/$A$22</f>
        <v>685</v>
      </c>
      <c r="D25" s="105">
        <f aca="true" t="shared" si="7" ref="D25:D31">A25*$D$22</f>
        <v>20</v>
      </c>
    </row>
    <row r="26" spans="1:4" ht="12.75">
      <c r="A26" s="1">
        <v>3</v>
      </c>
      <c r="B26" s="1"/>
      <c r="C26" s="1">
        <f t="shared" si="6"/>
        <v>1027.5</v>
      </c>
      <c r="D26" s="105">
        <f t="shared" si="7"/>
        <v>30</v>
      </c>
    </row>
    <row r="27" spans="1:4" ht="12.75">
      <c r="A27" s="1">
        <v>4</v>
      </c>
      <c r="B27" s="1"/>
      <c r="C27" s="1">
        <f t="shared" si="6"/>
        <v>1370</v>
      </c>
      <c r="D27" s="105">
        <f t="shared" si="7"/>
        <v>40</v>
      </c>
    </row>
    <row r="28" spans="1:4" ht="12.75">
      <c r="A28" s="1">
        <v>5</v>
      </c>
      <c r="B28" s="1"/>
      <c r="C28" s="1">
        <f t="shared" si="6"/>
        <v>1712.5</v>
      </c>
      <c r="D28" s="105">
        <f t="shared" si="7"/>
        <v>50</v>
      </c>
    </row>
    <row r="29" spans="1:4" ht="12.75">
      <c r="A29" s="1">
        <v>93.7</v>
      </c>
      <c r="B29" s="1"/>
      <c r="C29" s="1">
        <f t="shared" si="6"/>
        <v>32092.25</v>
      </c>
      <c r="D29" s="105">
        <f t="shared" si="7"/>
        <v>937</v>
      </c>
    </row>
    <row r="30" spans="1:4" ht="12.75">
      <c r="A30" s="1">
        <v>7</v>
      </c>
      <c r="B30" s="1"/>
      <c r="C30" s="1">
        <f t="shared" si="6"/>
        <v>2397.5</v>
      </c>
      <c r="D30" s="105">
        <f t="shared" si="7"/>
        <v>70</v>
      </c>
    </row>
    <row r="31" spans="1:4" ht="12.75">
      <c r="A31" s="1">
        <v>300</v>
      </c>
      <c r="B31" s="1"/>
      <c r="C31" s="1">
        <f t="shared" si="6"/>
        <v>102750</v>
      </c>
      <c r="D31" s="105">
        <f t="shared" si="7"/>
        <v>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NeoOffice/3.1.2$Unix OpenOffice.org_project/Patch 9</Application>
  <DocSecurity>0</DocSecurity>
  <Template/>
  <Manager/>
  <Company/>
  <TotalTime>108005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2011-05-13T03:31:19Z</dcterms:created>
  <dcterms:modified xsi:type="dcterms:W3CDTF">2011-11-24T08:40:54Z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